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년\2021년 후원품\"/>
    </mc:Choice>
  </mc:AlternateContent>
  <bookViews>
    <workbookView xWindow="240" yWindow="495" windowWidth="20475" windowHeight="11685"/>
  </bookViews>
  <sheets>
    <sheet name="2021년" sheetId="10" r:id="rId1"/>
    <sheet name="뒷면" sheetId="3" r:id="rId2"/>
  </sheets>
  <definedNames>
    <definedName name="_xlnm.Print_Area" localSheetId="0">'2021년'!$A$1:$N$58</definedName>
  </definedNames>
  <calcPr calcId="162913"/>
</workbook>
</file>

<file path=xl/calcChain.xml><?xml version="1.0" encoding="utf-8"?>
<calcChain xmlns="http://schemas.openxmlformats.org/spreadsheetml/2006/main">
  <c r="J42" i="10" l="1"/>
  <c r="L22" i="10" l="1"/>
  <c r="M22" i="10"/>
  <c r="K53" i="10" l="1"/>
  <c r="L53" i="10"/>
</calcChain>
</file>

<file path=xl/sharedStrings.xml><?xml version="1.0" encoding="utf-8"?>
<sst xmlns="http://schemas.openxmlformats.org/spreadsheetml/2006/main" count="261" uniqueCount="156">
  <si>
    <t xml:space="preserve">1. 후원금 수입명세서 </t>
    <phoneticPr fontId="1" type="noConversion"/>
  </si>
  <si>
    <t>순번</t>
    <phoneticPr fontId="1" type="noConversion"/>
  </si>
  <si>
    <t>발생
일자</t>
    <phoneticPr fontId="1" type="noConversion"/>
  </si>
  <si>
    <t>후원금
종류</t>
    <phoneticPr fontId="1" type="noConversion"/>
  </si>
  <si>
    <t>후원자
구분</t>
    <phoneticPr fontId="1" type="noConversion"/>
  </si>
  <si>
    <t>비영리법인
구분</t>
    <phoneticPr fontId="1" type="noConversion"/>
  </si>
  <si>
    <t>기타
내용</t>
    <phoneticPr fontId="1" type="noConversion"/>
  </si>
  <si>
    <t>모금자 기관
여부</t>
    <phoneticPr fontId="1" type="noConversion"/>
  </si>
  <si>
    <t>기부금단체
여부</t>
    <phoneticPr fontId="1" type="noConversion"/>
  </si>
  <si>
    <t>후원자</t>
    <phoneticPr fontId="1" type="noConversion"/>
  </si>
  <si>
    <t>내역</t>
    <phoneticPr fontId="1" type="noConversion"/>
  </si>
  <si>
    <t>금액</t>
    <phoneticPr fontId="1" type="noConversion"/>
  </si>
  <si>
    <t>후원품
종류</t>
    <phoneticPr fontId="1" type="noConversion"/>
  </si>
  <si>
    <t xml:space="preserve">2. 후원품 수입명세서 </t>
    <phoneticPr fontId="1" type="noConversion"/>
  </si>
  <si>
    <t>3. 후원금 사용명세서</t>
    <phoneticPr fontId="1" type="noConversion"/>
  </si>
  <si>
    <t>사용내역</t>
    <phoneticPr fontId="1" type="noConversion"/>
  </si>
  <si>
    <t>4. 후원품 사용명세서</t>
    <phoneticPr fontId="1" type="noConversion"/>
  </si>
  <si>
    <t xml:space="preserve">금융기관 등의 명칭 </t>
    <phoneticPr fontId="1" type="noConversion"/>
  </si>
  <si>
    <t>총액</t>
    <phoneticPr fontId="1" type="noConversion"/>
  </si>
  <si>
    <t>N</t>
    <phoneticPr fontId="1" type="noConversion"/>
  </si>
  <si>
    <t>품명</t>
    <phoneticPr fontId="1" type="noConversion"/>
  </si>
  <si>
    <t>수량/
단위</t>
    <phoneticPr fontId="1" type="noConversion"/>
  </si>
  <si>
    <t>상당
금액</t>
    <phoneticPr fontId="1" type="noConversion"/>
  </si>
  <si>
    <t>비고</t>
    <phoneticPr fontId="1" type="noConversion"/>
  </si>
  <si>
    <t>(단위 : 원)</t>
    <phoneticPr fontId="1" type="noConversion"/>
  </si>
  <si>
    <t>산출기준</t>
    <phoneticPr fontId="1" type="noConversion"/>
  </si>
  <si>
    <t>결연후원금
여부</t>
    <phoneticPr fontId="1" type="noConversion"/>
  </si>
  <si>
    <t>결연후원품 여부</t>
    <phoneticPr fontId="1" type="noConversion"/>
  </si>
  <si>
    <t xml:space="preserve">비고 </t>
    <phoneticPr fontId="1" type="noConversion"/>
  </si>
  <si>
    <t>사용처</t>
    <phoneticPr fontId="1" type="noConversion"/>
  </si>
  <si>
    <t>계좌번호</t>
    <phoneticPr fontId="1" type="noConversion"/>
  </si>
  <si>
    <t>계좌명의</t>
    <phoneticPr fontId="1" type="noConversion"/>
  </si>
  <si>
    <t>5. 후원금 전용계좌</t>
    <phoneticPr fontId="1" type="noConversion"/>
  </si>
  <si>
    <r>
      <t>(</t>
    </r>
    <r>
      <rPr>
        <sz val="8"/>
        <color rgb="FF000000"/>
        <rFont val="맑은 고딕"/>
        <family val="3"/>
        <charset val="129"/>
        <scheme val="minor"/>
      </rPr>
      <t>뒤쪽</t>
    </r>
    <r>
      <rPr>
        <sz val="8"/>
        <color rgb="FF000000"/>
        <rFont val="돋움"/>
        <family val="3"/>
        <charset val="129"/>
      </rPr>
      <t>)</t>
    </r>
  </si>
  <si>
    <t>작성 요령</t>
  </si>
  <si>
    <t>○ 후원금의 종류 구분</t>
  </si>
  <si>
    <t>후원금의 종류</t>
  </si>
  <si>
    <t>내용</t>
  </si>
  <si>
    <r>
      <t xml:space="preserve">1. </t>
    </r>
    <r>
      <rPr>
        <sz val="9"/>
        <color rgb="FF000000"/>
        <rFont val="맑은 고딕"/>
        <family val="3"/>
        <charset val="129"/>
        <scheme val="minor"/>
      </rPr>
      <t>민간단체 보조금품</t>
    </r>
  </si>
  <si>
    <t>국내 민간단체로부터 받은 보조금</t>
  </si>
  <si>
    <r>
      <t xml:space="preserve">2. </t>
    </r>
    <r>
      <rPr>
        <sz val="9"/>
        <color rgb="FF000000"/>
        <rFont val="맑은 고딕"/>
        <family val="3"/>
        <charset val="129"/>
        <scheme val="minor"/>
      </rPr>
      <t>외원단체 보조금품</t>
    </r>
  </si>
  <si>
    <t>외국 민간원조단체로부터 받은 보조금품</t>
  </si>
  <si>
    <r>
      <t xml:space="preserve">3. </t>
    </r>
    <r>
      <rPr>
        <sz val="9"/>
        <color rgb="FF000000"/>
        <rFont val="맑은 고딕"/>
        <family val="3"/>
        <charset val="129"/>
        <scheme val="minor"/>
      </rPr>
      <t>결연후원금품</t>
    </r>
  </si>
  <si>
    <t>아동ㆍ노인 등 시설거주자에 대한 결연후원금품</t>
  </si>
  <si>
    <r>
      <t xml:space="preserve">4. </t>
    </r>
    <r>
      <rPr>
        <sz val="9"/>
        <color rgb="FF000000"/>
        <rFont val="맑은 고딕"/>
        <family val="3"/>
        <charset val="129"/>
        <scheme val="minor"/>
      </rPr>
      <t>법인임원 후원금품</t>
    </r>
  </si>
  <si>
    <t>법인 임원으로부터 받은 후원금품 및 찬조금품</t>
  </si>
  <si>
    <r>
      <t xml:space="preserve">5. </t>
    </r>
    <r>
      <rPr>
        <sz val="9"/>
        <color rgb="FF000000"/>
        <rFont val="맑은 고딕"/>
        <family val="3"/>
        <charset val="129"/>
        <scheme val="minor"/>
      </rPr>
      <t>지역사회 후원금품</t>
    </r>
  </si>
  <si>
    <t>지역사회로부터 받은 위문금품 및 후원금품</t>
  </si>
  <si>
    <r>
      <t xml:space="preserve">6. </t>
    </r>
    <r>
      <rPr>
        <sz val="9"/>
        <color rgb="FF000000"/>
        <rFont val="맑은 고딕"/>
        <family val="3"/>
        <charset val="129"/>
        <scheme val="minor"/>
      </rPr>
      <t>후원회 지원금품</t>
    </r>
  </si>
  <si>
    <t>법인의 후원회로부터 받은 지원금품</t>
  </si>
  <si>
    <r>
      <t xml:space="preserve">7. </t>
    </r>
    <r>
      <rPr>
        <sz val="9"/>
        <color rgb="FF000000"/>
        <rFont val="맑은 고딕"/>
        <family val="3"/>
        <charset val="129"/>
        <scheme val="minor"/>
      </rPr>
      <t>자선모금품</t>
    </r>
  </si>
  <si>
    <t>자선바자회 등으로부터 얻어지는 수입금품</t>
  </si>
  <si>
    <r>
      <t xml:space="preserve">8. </t>
    </r>
    <r>
      <rPr>
        <sz val="9"/>
        <color rgb="FF000000"/>
        <rFont val="맑은 고딕"/>
        <family val="3"/>
        <charset val="129"/>
        <scheme val="minor"/>
      </rPr>
      <t>기타 후원금품</t>
    </r>
  </si>
  <si>
    <t>행정기관의 시설위문금 등 후원금품</t>
  </si>
  <si>
    <t>○ 후원자 구분</t>
  </si>
  <si>
    <t>후원자 구분</t>
  </si>
  <si>
    <t>모금자 기관 여부</t>
  </si>
  <si>
    <t>기부금단체 여부</t>
  </si>
  <si>
    <r>
      <t xml:space="preserve">1. </t>
    </r>
    <r>
      <rPr>
        <sz val="9"/>
        <color rgb="FF000000"/>
        <rFont val="맑은 고딕"/>
        <family val="3"/>
        <charset val="129"/>
        <scheme val="minor"/>
      </rPr>
      <t>개인</t>
    </r>
  </si>
  <si>
    <t>개인</t>
  </si>
  <si>
    <r>
      <t>입력</t>
    </r>
    <r>
      <rPr>
        <sz val="9"/>
        <color rgb="FF000000"/>
        <rFont val="돋움"/>
        <family val="3"/>
        <charset val="129"/>
      </rPr>
      <t>(Y/N)</t>
    </r>
  </si>
  <si>
    <t>입력안함</t>
  </si>
  <si>
    <r>
      <t xml:space="preserve">2. </t>
    </r>
    <r>
      <rPr>
        <sz val="9"/>
        <color rgb="FF000000"/>
        <rFont val="맑은 고딕"/>
        <family val="3"/>
        <charset val="129"/>
        <scheme val="minor"/>
      </rPr>
      <t>영리법인</t>
    </r>
  </si>
  <si>
    <t>기업</t>
  </si>
  <si>
    <r>
      <t xml:space="preserve">3. </t>
    </r>
    <r>
      <rPr>
        <sz val="9"/>
        <color rgb="FF000000"/>
        <rFont val="맑은 고딕"/>
        <family val="3"/>
        <charset val="129"/>
        <scheme val="minor"/>
      </rPr>
      <t>비영리법인</t>
    </r>
  </si>
  <si>
    <r>
      <t>공익법인 등</t>
    </r>
    <r>
      <rPr>
        <sz val="9"/>
        <color rgb="FF000000"/>
        <rFont val="돋움"/>
        <family val="3"/>
        <charset val="129"/>
      </rPr>
      <t>(</t>
    </r>
    <r>
      <rPr>
        <sz val="9"/>
        <color rgb="FF000000"/>
        <rFont val="맑은 고딕"/>
        <family val="3"/>
        <charset val="129"/>
        <scheme val="minor"/>
      </rPr>
      <t>종교법인</t>
    </r>
    <r>
      <rPr>
        <sz val="9"/>
        <color rgb="FF000000"/>
        <rFont val="돋움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학교법인</t>
    </r>
    <r>
      <rPr>
        <sz val="9"/>
        <color rgb="FF000000"/>
        <rFont val="돋움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의료법인</t>
    </r>
    <r>
      <rPr>
        <sz val="9"/>
        <color rgb="FF000000"/>
        <rFont val="돋움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사회복지법인</t>
    </r>
    <r>
      <rPr>
        <sz val="9"/>
        <color rgb="FF000000"/>
        <rFont val="돋움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기타</t>
    </r>
    <r>
      <rPr>
        <sz val="9"/>
        <color rgb="FF000000"/>
        <rFont val="돋움"/>
        <family val="3"/>
        <charset val="129"/>
      </rPr>
      <t>*)</t>
    </r>
  </si>
  <si>
    <t>→ 비영리법인구분란에 기재</t>
  </si>
  <si>
    <r>
      <t xml:space="preserve">* </t>
    </r>
    <r>
      <rPr>
        <sz val="9"/>
        <color rgb="FF000000"/>
        <rFont val="맑은 고딕"/>
        <family val="3"/>
        <charset val="129"/>
        <scheme val="minor"/>
      </rPr>
      <t>기타인 경우 그 내용을 기타내용에 기재</t>
    </r>
  </si>
  <si>
    <r>
      <t xml:space="preserve">4. </t>
    </r>
    <r>
      <rPr>
        <sz val="9"/>
        <color rgb="FF000000"/>
        <rFont val="맑은 고딕"/>
        <family val="3"/>
        <charset val="129"/>
        <scheme val="minor"/>
      </rPr>
      <t>민간단체</t>
    </r>
  </si>
  <si>
    <r>
      <t>비영리단체</t>
    </r>
    <r>
      <rPr>
        <sz val="9"/>
        <color rgb="FF000000"/>
        <rFont val="돋움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외국민간원조단체</t>
    </r>
    <r>
      <rPr>
        <sz val="9"/>
        <color rgb="FF000000"/>
        <rFont val="돋움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민간단체 기타</t>
    </r>
  </si>
  <si>
    <r>
      <t xml:space="preserve">5. </t>
    </r>
    <r>
      <rPr>
        <sz val="9"/>
        <color rgb="FF000000"/>
        <rFont val="맑은 고딕"/>
        <family val="3"/>
        <charset val="129"/>
        <scheme val="minor"/>
      </rPr>
      <t>국가기관</t>
    </r>
  </si>
  <si>
    <r>
      <t>입법기관ㆍ사법기관ㆍ행정기관</t>
    </r>
    <r>
      <rPr>
        <sz val="9"/>
        <color rgb="FF000000"/>
        <rFont val="돋움"/>
        <family val="3"/>
        <charset val="129"/>
      </rPr>
      <t>(</t>
    </r>
    <r>
      <rPr>
        <sz val="9"/>
        <color rgb="FF000000"/>
        <rFont val="맑은 고딕"/>
        <family val="3"/>
        <charset val="129"/>
        <scheme val="minor"/>
      </rPr>
      <t>중앙행정기관 및 그 소속 기관</t>
    </r>
    <r>
      <rPr>
        <sz val="9"/>
        <color rgb="FF000000"/>
        <rFont val="돋움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지방자치단체</t>
    </r>
    <r>
      <rPr>
        <sz val="9"/>
        <color rgb="FF000000"/>
        <rFont val="돋움"/>
        <family val="3"/>
        <charset val="129"/>
      </rPr>
      <t>)</t>
    </r>
  </si>
  <si>
    <r>
      <t xml:space="preserve">6. </t>
    </r>
    <r>
      <rPr>
        <sz val="9"/>
        <color rgb="FF000000"/>
        <rFont val="맑은 고딕"/>
        <family val="3"/>
        <charset val="129"/>
        <scheme val="minor"/>
      </rPr>
      <t>공공기관</t>
    </r>
  </si>
  <si>
    <r>
      <t>공기업</t>
    </r>
    <r>
      <rPr>
        <sz val="9"/>
        <color rgb="FF000000"/>
        <rFont val="돋움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준정부기관</t>
    </r>
    <r>
      <rPr>
        <sz val="9"/>
        <color rgb="FF000000"/>
        <rFont val="돋움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그 밖의</t>
    </r>
    <r>
      <rPr>
        <sz val="9"/>
        <color rgb="FF000000"/>
        <rFont val="돋움"/>
        <family val="3"/>
        <charset val="129"/>
      </rPr>
      <t xml:space="preserve"> </t>
    </r>
    <r>
      <rPr>
        <sz val="9"/>
        <color rgb="FF000000"/>
        <rFont val="맑은 고딕"/>
        <family val="3"/>
        <charset val="129"/>
        <scheme val="minor"/>
      </rPr>
      <t>공공기관</t>
    </r>
  </si>
  <si>
    <r>
      <t xml:space="preserve">7. </t>
    </r>
    <r>
      <rPr>
        <sz val="9"/>
        <color rgb="FF000000"/>
        <rFont val="맑은 고딕"/>
        <family val="3"/>
        <charset val="129"/>
        <scheme val="minor"/>
      </rPr>
      <t>소관법인</t>
    </r>
  </si>
  <si>
    <t>해당 시설을 설치ㆍ운영하는 법인</t>
  </si>
  <si>
    <r>
      <t xml:space="preserve">* </t>
    </r>
    <r>
      <rPr>
        <sz val="9"/>
        <color rgb="FF000000"/>
        <rFont val="맑은 고딕"/>
        <family val="3"/>
        <charset val="129"/>
        <scheme val="minor"/>
      </rPr>
      <t>법인의 후원금이 전출금 형태로 시설에 전달</t>
    </r>
  </si>
  <si>
    <r>
      <t xml:space="preserve">* </t>
    </r>
    <r>
      <rPr>
        <sz val="9"/>
        <color rgb="FF000000"/>
        <rFont val="맑은 고딕"/>
        <family val="3"/>
        <charset val="129"/>
        <scheme val="minor"/>
      </rPr>
      <t>모금자 기관</t>
    </r>
    <r>
      <rPr>
        <sz val="9"/>
        <color rgb="FF000000"/>
        <rFont val="돋움"/>
        <family val="3"/>
        <charset val="129"/>
      </rPr>
      <t xml:space="preserve">: </t>
    </r>
    <r>
      <rPr>
        <sz val="9"/>
        <color rgb="FF000000"/>
        <rFont val="맑은 고딕"/>
        <family val="3"/>
        <charset val="129"/>
        <scheme val="minor"/>
      </rPr>
      <t>「기부금품 모집 및 사용에 관한 법률」 제</t>
    </r>
    <r>
      <rPr>
        <sz val="9"/>
        <color rgb="FF000000"/>
        <rFont val="돋움"/>
        <family val="3"/>
        <charset val="129"/>
      </rPr>
      <t>4</t>
    </r>
    <r>
      <rPr>
        <sz val="9"/>
        <color rgb="FF000000"/>
        <rFont val="맑은 고딕"/>
        <family val="3"/>
        <charset val="129"/>
        <scheme val="minor"/>
      </rPr>
      <t>조에 따라 기부금품 모집을 목적으로 행정안전부장관 또는</t>
    </r>
    <r>
      <rPr>
        <sz val="9"/>
        <color rgb="FF000000"/>
        <rFont val="돋움"/>
        <family val="3"/>
        <charset val="129"/>
      </rPr>
      <t xml:space="preserve"> </t>
    </r>
    <r>
      <rPr>
        <sz val="9"/>
        <color rgb="FF000000"/>
        <rFont val="맑은 고딕"/>
        <family val="3"/>
        <charset val="129"/>
        <scheme val="minor"/>
      </rPr>
      <t>특별시장ㆍ광역시장ㆍ도지사ㆍ특별자치도지사에게 등록한 모금자</t>
    </r>
    <r>
      <rPr>
        <sz val="9"/>
        <color rgb="FF000000"/>
        <rFont val="돋움"/>
        <family val="3"/>
        <charset val="129"/>
      </rPr>
      <t>(</t>
    </r>
    <r>
      <rPr>
        <sz val="9"/>
        <color rgb="FF000000"/>
        <rFont val="맑은 고딕"/>
        <family val="3"/>
        <charset val="129"/>
        <scheme val="minor"/>
      </rPr>
      <t>기관</t>
    </r>
    <r>
      <rPr>
        <sz val="9"/>
        <color rgb="FF000000"/>
        <rFont val="돋움"/>
        <family val="3"/>
        <charset val="129"/>
      </rPr>
      <t>)</t>
    </r>
  </si>
  <si>
    <r>
      <t xml:space="preserve">** </t>
    </r>
    <r>
      <rPr>
        <sz val="9"/>
        <color rgb="FF000000"/>
        <rFont val="맑은 고딕"/>
        <family val="3"/>
        <charset val="129"/>
        <scheme val="minor"/>
      </rPr>
      <t>기부금단체</t>
    </r>
    <r>
      <rPr>
        <sz val="9"/>
        <color rgb="FF000000"/>
        <rFont val="돋움"/>
        <family val="3"/>
        <charset val="129"/>
      </rPr>
      <t xml:space="preserve">: </t>
    </r>
    <r>
      <rPr>
        <sz val="9"/>
        <color rgb="FF000000"/>
        <rFont val="맑은 고딕"/>
        <family val="3"/>
        <charset val="129"/>
        <scheme val="minor"/>
      </rPr>
      <t>「소득세법 시행령」ㆍ「소득세법 시행규칙」에 따른 기부금대상 민간단체</t>
    </r>
    <r>
      <rPr>
        <sz val="9"/>
        <color rgb="FF000000"/>
        <rFont val="돋움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 xml:space="preserve">「법인세법 시행령」ㆍ「법인세법 시행규칙」에 따른 지정기부금단체 등 </t>
    </r>
  </si>
  <si>
    <r>
      <t>○ 후원받은 순서대로 계속 기록하여야 합니다</t>
    </r>
    <r>
      <rPr>
        <sz val="10"/>
        <color rgb="FF000000"/>
        <rFont val="돋움"/>
        <family val="3"/>
        <charset val="129"/>
      </rPr>
      <t>.</t>
    </r>
  </si>
  <si>
    <r>
      <t>○ 수입명세서의 내역란은 후원자의 후원용도ㆍ취지 등을 구체적으로 기재하여야 합니다</t>
    </r>
    <r>
      <rPr>
        <sz val="10"/>
        <color rgb="FF000000"/>
        <rFont val="돋움"/>
        <family val="3"/>
        <charset val="129"/>
      </rPr>
      <t>.</t>
    </r>
  </si>
  <si>
    <t>수량/단위</t>
    <phoneticPr fontId="1" type="noConversion"/>
  </si>
  <si>
    <t>-</t>
    <phoneticPr fontId="1" type="noConversion"/>
  </si>
  <si>
    <t>N</t>
    <phoneticPr fontId="1" type="noConversion"/>
  </si>
  <si>
    <t>N</t>
    <phoneticPr fontId="1" type="noConversion"/>
  </si>
  <si>
    <t>상당금액</t>
    <phoneticPr fontId="1" type="noConversion"/>
  </si>
  <si>
    <t xml:space="preserve"> 부터</t>
    <phoneticPr fontId="1" type="noConversion"/>
  </si>
  <si>
    <t xml:space="preserve"> 까지</t>
    <phoneticPr fontId="1" type="noConversion"/>
  </si>
  <si>
    <t>총   계</t>
    <phoneticPr fontId="1" type="noConversion"/>
  </si>
  <si>
    <t>기타
후원품</t>
    <phoneticPr fontId="1" type="noConversion"/>
  </si>
  <si>
    <t>비영리</t>
    <phoneticPr fontId="1" type="noConversion"/>
  </si>
  <si>
    <t>단체</t>
    <phoneticPr fontId="1" type="noConversion"/>
  </si>
  <si>
    <t>개인</t>
    <phoneticPr fontId="1" type="noConversion"/>
  </si>
  <si>
    <t>비영리</t>
    <phoneticPr fontId="1" type="noConversion"/>
  </si>
  <si>
    <t>단체</t>
    <phoneticPr fontId="1" type="noConversion"/>
  </si>
  <si>
    <t>생활용품</t>
    <phoneticPr fontId="1" type="noConversion"/>
  </si>
  <si>
    <t>간식/식료품</t>
    <phoneticPr fontId="1" type="noConversion"/>
  </si>
  <si>
    <t>가정용품</t>
    <phoneticPr fontId="1" type="noConversion"/>
  </si>
  <si>
    <t>손소독제</t>
    <phoneticPr fontId="1" type="noConversion"/>
  </si>
  <si>
    <t>오*******</t>
    <phoneticPr fontId="1" type="noConversion"/>
  </si>
  <si>
    <t>농협은행</t>
    <phoneticPr fontId="1" type="noConversion"/>
  </si>
  <si>
    <t>오산시건강가정다문화가족지원센터</t>
    <phoneticPr fontId="1" type="noConversion"/>
  </si>
  <si>
    <t>센터비치</t>
    <phoneticPr fontId="1" type="noConversion"/>
  </si>
  <si>
    <t>활동자 및 프로그램참가자</t>
    <phoneticPr fontId="1" type="noConversion"/>
  </si>
  <si>
    <t>생활용품</t>
    <phoneticPr fontId="1" type="noConversion"/>
  </si>
  <si>
    <t>오***</t>
    <phoneticPr fontId="1" type="noConversion"/>
  </si>
  <si>
    <t>기 간 :</t>
    <phoneticPr fontId="1" type="noConversion"/>
  </si>
  <si>
    <t>35*-1**3-5**1-63</t>
    <phoneticPr fontId="1" type="noConversion"/>
  </si>
  <si>
    <t xml:space="preserve">2021년 후원금품 수입 및 사용결과보고서 </t>
    <phoneticPr fontId="1" type="noConversion"/>
  </si>
  <si>
    <t>관리운영비-홍보전단지</t>
    <phoneticPr fontId="1" type="noConversion"/>
  </si>
  <si>
    <t>관리운영비-홍보지 DM 발송</t>
    <phoneticPr fontId="1" type="noConversion"/>
  </si>
  <si>
    <t>관리운영비-현수막제작</t>
    <phoneticPr fontId="1" type="noConversion"/>
  </si>
  <si>
    <t>관리운영비-프로그램현수막제작</t>
    <phoneticPr fontId="1" type="noConversion"/>
  </si>
  <si>
    <t>사업비-5월 강사비</t>
    <phoneticPr fontId="1" type="noConversion"/>
  </si>
  <si>
    <t>관리운영비-진행비(다과)</t>
    <phoneticPr fontId="1" type="noConversion"/>
  </si>
  <si>
    <t>사업비-6월 강사비</t>
    <phoneticPr fontId="1" type="noConversion"/>
  </si>
  <si>
    <t>사업비-7월 강사비</t>
  </si>
  <si>
    <t>사업비-8월 강사비</t>
  </si>
  <si>
    <t>사업비-7월 강사비</t>
    <phoneticPr fontId="1" type="noConversion"/>
  </si>
  <si>
    <t>55원*4,000부=220,000원</t>
    <phoneticPr fontId="1" type="noConversion"/>
  </si>
  <si>
    <t>100통*789.2원=78,920원</t>
    <phoneticPr fontId="1" type="noConversion"/>
  </si>
  <si>
    <t>55,000원*10개=550,000원</t>
    <phoneticPr fontId="1" type="noConversion"/>
  </si>
  <si>
    <t>30,000원*1개=30,000원</t>
    <phoneticPr fontId="1" type="noConversion"/>
  </si>
  <si>
    <t>80,000원*1회기=80,000원</t>
    <phoneticPr fontId="1" type="noConversion"/>
  </si>
  <si>
    <t>3,500원*17개=59,500원</t>
    <phoneticPr fontId="1" type="noConversion"/>
  </si>
  <si>
    <t>5,800원*5개=29,000원</t>
    <phoneticPr fontId="1" type="noConversion"/>
  </si>
  <si>
    <t>6,950원*3개=20,850원</t>
    <phoneticPr fontId="1" type="noConversion"/>
  </si>
  <si>
    <t>4,450원*3명=13,350원</t>
    <phoneticPr fontId="1" type="noConversion"/>
  </si>
  <si>
    <t>80,000원*2회=160,000원</t>
    <phoneticPr fontId="1" type="noConversion"/>
  </si>
  <si>
    <t>3,000원*3개=9,000원</t>
    <phoneticPr fontId="1" type="noConversion"/>
  </si>
  <si>
    <t>해당없음</t>
    <phoneticPr fontId="1" type="noConversion"/>
  </si>
  <si>
    <t>내의류</t>
    <phoneticPr fontId="1" type="noConversion"/>
  </si>
  <si>
    <t>국제*****</t>
    <phoneticPr fontId="1" type="noConversion"/>
  </si>
  <si>
    <t>놀이방매트</t>
    <phoneticPr fontId="1" type="noConversion"/>
  </si>
  <si>
    <t>덴탈마스크</t>
    <phoneticPr fontId="1" type="noConversion"/>
  </si>
  <si>
    <t>바른마스크</t>
    <phoneticPr fontId="1" type="noConversion"/>
  </si>
  <si>
    <t>비포레마스크</t>
    <phoneticPr fontId="1" type="noConversion"/>
  </si>
  <si>
    <t>세이프핸드젤</t>
    <phoneticPr fontId="1" type="noConversion"/>
  </si>
  <si>
    <t>김장김치10kg</t>
    <phoneticPr fontId="1" type="noConversion"/>
  </si>
  <si>
    <t>가족생활 지원물품</t>
    <phoneticPr fontId="1" type="noConversion"/>
  </si>
  <si>
    <t>센터 사무용품</t>
    <phoneticPr fontId="1" type="noConversion"/>
  </si>
  <si>
    <t>프로그램 지원물품</t>
    <phoneticPr fontId="1" type="noConversion"/>
  </si>
  <si>
    <t>놀이방매트</t>
    <phoneticPr fontId="1" type="noConversion"/>
  </si>
  <si>
    <t>kf94마스크</t>
    <phoneticPr fontId="1" type="noConversion"/>
  </si>
  <si>
    <t>마스크</t>
    <phoneticPr fontId="1" type="noConversion"/>
  </si>
  <si>
    <t>김장김치</t>
    <phoneticPr fontId="1" type="noConversion"/>
  </si>
  <si>
    <t>덴탈마스크</t>
    <phoneticPr fontId="1" type="noConversion"/>
  </si>
  <si>
    <t>다문화가족</t>
    <phoneticPr fontId="1" type="noConversion"/>
  </si>
  <si>
    <t>다문화 및 저소득가정</t>
    <phoneticPr fontId="1" type="noConversion"/>
  </si>
  <si>
    <t>신규회원 및 활동인력</t>
    <phoneticPr fontId="1" type="noConversion"/>
  </si>
  <si>
    <t>사용일자</t>
    <phoneticPr fontId="1" type="noConversion"/>
  </si>
  <si>
    <t>사업비-잔액 반납</t>
    <phoneticPr fontId="1" type="noConversion"/>
  </si>
  <si>
    <t>사업비 집행잔액 반납</t>
    <phoneticPr fontId="1" type="noConversion"/>
  </si>
  <si>
    <t>하나금융나눔재단</t>
    <phoneticPr fontId="1" type="noConversion"/>
  </si>
  <si>
    <t>관리운영비-잔액 반납</t>
    <phoneticPr fontId="1" type="noConversion"/>
  </si>
  <si>
    <t>관리운영비-집행잔액 반납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</si>
</sst>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yyyy&quot;년&quot;\ m&quot;월&quot;\ d&quot;일&quot;;@"/>
    <numFmt numFmtId="177" formatCode="#,##0_ "/>
    <numFmt numFmtId="178" formatCode="yyyy\-mm\-dd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8"/>
      <color rgb="FF000000"/>
      <name val="돋움"/>
      <family val="3"/>
      <charset val="129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sz val="10"/>
      <name val="맑은 고딕"/>
      <family val="2"/>
      <charset val="129"/>
      <scheme val="major"/>
    </font>
    <font>
      <sz val="10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b/>
      <sz val="22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2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BBBBB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rgb="FF666666"/>
      </bottom>
      <diagonal/>
    </border>
    <border>
      <left/>
      <right/>
      <top style="thick">
        <color rgb="FF666666"/>
      </top>
      <bottom/>
      <diagonal/>
    </border>
    <border>
      <left/>
      <right/>
      <top/>
      <bottom style="thick">
        <color rgb="FF5D5D5D"/>
      </bottom>
      <diagonal/>
    </border>
    <border>
      <left/>
      <right/>
      <top style="thick">
        <color rgb="FF5D5D5D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5D5D5D"/>
      </bottom>
      <diagonal/>
    </border>
    <border>
      <left/>
      <right style="thin">
        <color rgb="FF5D5D5D"/>
      </right>
      <top style="thin">
        <color rgb="FF5D5D5D"/>
      </top>
      <bottom style="thin">
        <color rgb="FF5D5D5D"/>
      </bottom>
      <diagonal/>
    </border>
    <border>
      <left/>
      <right/>
      <top style="thin">
        <color rgb="FF5D5D5D"/>
      </top>
      <bottom style="thin">
        <color rgb="FF5D5D5D"/>
      </bottom>
      <diagonal/>
    </border>
    <border>
      <left style="thin">
        <color rgb="FF5D5D5D"/>
      </left>
      <right/>
      <top style="thin">
        <color rgb="FF5D5D5D"/>
      </top>
      <bottom style="thin">
        <color rgb="FF5D5D5D"/>
      </bottom>
      <diagonal/>
    </border>
    <border>
      <left/>
      <right/>
      <top style="thin">
        <color rgb="FF5D5D5D"/>
      </top>
      <bottom/>
      <diagonal/>
    </border>
    <border>
      <left/>
      <right/>
      <top/>
      <bottom style="thin">
        <color rgb="FF5D5D5D"/>
      </bottom>
      <diagonal/>
    </border>
    <border>
      <left style="thin">
        <color rgb="FF5D5D5D"/>
      </left>
      <right style="thin">
        <color rgb="FF5D5D5D"/>
      </right>
      <top style="thin">
        <color rgb="FF5D5D5D"/>
      </top>
      <bottom style="thin">
        <color rgb="FF5D5D5D"/>
      </bottom>
      <diagonal/>
    </border>
    <border>
      <left/>
      <right style="thin">
        <color rgb="FF5D5D5D"/>
      </right>
      <top style="thin">
        <color rgb="FF5D5D5D"/>
      </top>
      <bottom/>
      <diagonal/>
    </border>
    <border>
      <left/>
      <right style="thin">
        <color rgb="FF5D5D5D"/>
      </right>
      <top/>
      <bottom/>
      <diagonal/>
    </border>
    <border>
      <left/>
      <right style="thin">
        <color rgb="FF5D5D5D"/>
      </right>
      <top/>
      <bottom style="thin">
        <color rgb="FF5D5D5D"/>
      </bottom>
      <diagonal/>
    </border>
    <border>
      <left style="thin">
        <color rgb="FF5D5D5D"/>
      </left>
      <right/>
      <top style="thin">
        <color rgb="FF5D5D5D"/>
      </top>
      <bottom/>
      <diagonal/>
    </border>
    <border>
      <left style="thin">
        <color rgb="FF5D5D5D"/>
      </left>
      <right/>
      <top/>
      <bottom/>
      <diagonal/>
    </border>
    <border>
      <left style="thin">
        <color rgb="FF5D5D5D"/>
      </left>
      <right/>
      <top/>
      <bottom style="thin">
        <color rgb="FF5D5D5D"/>
      </bottom>
      <diagonal/>
    </border>
    <border>
      <left style="thin">
        <color rgb="FF5D5D5D"/>
      </left>
      <right style="thin">
        <color rgb="FF5D5D5D"/>
      </right>
      <top style="thin">
        <color rgb="FF5D5D5D"/>
      </top>
      <bottom/>
      <diagonal/>
    </border>
    <border>
      <left style="thin">
        <color rgb="FF5D5D5D"/>
      </left>
      <right style="thin">
        <color rgb="FF5D5D5D"/>
      </right>
      <top/>
      <bottom/>
      <diagonal/>
    </border>
    <border>
      <left style="thin">
        <color rgb="FF5D5D5D"/>
      </left>
      <right style="thin">
        <color rgb="FF5D5D5D"/>
      </right>
      <top/>
      <bottom style="thin">
        <color rgb="FF5D5D5D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2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0" xfId="0" applyNumberFormat="1" applyBorder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>
      <alignment vertical="center"/>
    </xf>
    <xf numFmtId="0" fontId="15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/>
    </xf>
    <xf numFmtId="0" fontId="3" fillId="0" borderId="32" xfId="0" applyFont="1" applyBorder="1">
      <alignment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 shrinkToFit="1"/>
    </xf>
    <xf numFmtId="0" fontId="3" fillId="0" borderId="44" xfId="0" quotePrefix="1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shrinkToFit="1"/>
    </xf>
    <xf numFmtId="49" fontId="3" fillId="5" borderId="29" xfId="0" applyNumberFormat="1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quotePrefix="1" applyFont="1" applyFill="1" applyBorder="1" applyAlignment="1">
      <alignment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41" fontId="3" fillId="0" borderId="34" xfId="1" applyFont="1" applyBorder="1" applyAlignment="1">
      <alignment horizontal="center" vertical="center"/>
    </xf>
    <xf numFmtId="41" fontId="3" fillId="0" borderId="4" xfId="1" applyFont="1" applyFill="1" applyBorder="1" applyAlignment="1">
      <alignment horizontal="center" vertical="center"/>
    </xf>
    <xf numFmtId="177" fontId="3" fillId="0" borderId="34" xfId="0" applyNumberFormat="1" applyFont="1" applyFill="1" applyBorder="1" applyAlignment="1">
      <alignment horizontal="right" vertical="center" shrinkToFi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8" fontId="19" fillId="0" borderId="54" xfId="0" applyNumberFormat="1" applyFont="1" applyFill="1" applyBorder="1" applyAlignment="1">
      <alignment horizontal="center" vertical="center" wrapText="1"/>
    </xf>
    <xf numFmtId="41" fontId="2" fillId="0" borderId="2" xfId="1" quotePrefix="1" applyFont="1" applyBorder="1" applyAlignment="1">
      <alignment horizontal="center" vertical="center"/>
    </xf>
    <xf numFmtId="49" fontId="2" fillId="2" borderId="29" xfId="0" applyNumberFormat="1" applyFont="1" applyFill="1" applyBorder="1" applyAlignment="1">
      <alignment horizontal="center" vertical="center" wrapText="1"/>
    </xf>
    <xf numFmtId="178" fontId="20" fillId="0" borderId="53" xfId="0" applyNumberFormat="1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2" fillId="0" borderId="2" xfId="0" quotePrefix="1" applyFont="1" applyBorder="1" applyAlignment="1">
      <alignment horizontal="center" vertical="center" shrinkToFit="1"/>
    </xf>
    <xf numFmtId="49" fontId="9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41" fontId="3" fillId="0" borderId="3" xfId="1" applyFont="1" applyFill="1" applyBorder="1" applyAlignment="1">
      <alignment horizontal="center" vertical="center"/>
    </xf>
    <xf numFmtId="41" fontId="3" fillId="0" borderId="1" xfId="1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/>
    </xf>
    <xf numFmtId="49" fontId="17" fillId="0" borderId="51" xfId="0" applyNumberFormat="1" applyFont="1" applyFill="1" applyBorder="1" applyAlignment="1">
      <alignment horizontal="center" vertical="center" wrapText="1"/>
    </xf>
    <xf numFmtId="49" fontId="17" fillId="0" borderId="50" xfId="0" applyNumberFormat="1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1" fontId="3" fillId="0" borderId="2" xfId="1" quotePrefix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41" fontId="3" fillId="0" borderId="47" xfId="1" applyFont="1" applyBorder="1" applyAlignment="1">
      <alignment horizontal="center" vertical="center"/>
    </xf>
    <xf numFmtId="41" fontId="3" fillId="0" borderId="48" xfId="1" applyFont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1" fontId="3" fillId="0" borderId="34" xfId="1" applyFont="1" applyBorder="1" applyAlignment="1">
      <alignment horizontal="right" vertical="center" shrinkToFit="1"/>
    </xf>
    <xf numFmtId="41" fontId="3" fillId="0" borderId="35" xfId="1" applyFont="1" applyBorder="1" applyAlignment="1">
      <alignment horizontal="right" vertical="center" shrinkToFit="1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2" fillId="2" borderId="36" xfId="0" applyFont="1" applyFill="1" applyBorder="1" applyAlignment="1">
      <alignment horizontal="center" vertical="center" shrinkToFit="1"/>
    </xf>
    <xf numFmtId="0" fontId="3" fillId="2" borderId="43" xfId="0" applyFont="1" applyFill="1" applyBorder="1" applyAlignment="1">
      <alignment horizontal="center" vertical="center" shrinkToFi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right" vertical="center" shrinkToFit="1"/>
    </xf>
    <xf numFmtId="41" fontId="0" fillId="0" borderId="34" xfId="0" applyNumberFormat="1" applyBorder="1" applyAlignment="1">
      <alignment horizontal="center" vertical="center"/>
    </xf>
    <xf numFmtId="41" fontId="0" fillId="0" borderId="35" xfId="0" applyNumberForma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1" fontId="6" fillId="0" borderId="34" xfId="0" applyNumberFormat="1" applyFont="1" applyFill="1" applyBorder="1" applyAlignment="1">
      <alignment horizontal="center" vertical="center" shrinkToFit="1"/>
    </xf>
    <xf numFmtId="41" fontId="6" fillId="0" borderId="35" xfId="0" applyNumberFormat="1" applyFont="1" applyFill="1" applyBorder="1" applyAlignment="1">
      <alignment horizontal="center" vertical="center" shrinkToFit="1"/>
    </xf>
    <xf numFmtId="0" fontId="3" fillId="0" borderId="45" xfId="0" applyFont="1" applyFill="1" applyBorder="1" applyAlignment="1">
      <alignment horizontal="center" vertical="center" shrinkToFit="1"/>
    </xf>
    <xf numFmtId="0" fontId="3" fillId="0" borderId="46" xfId="0" applyFont="1" applyFill="1" applyBorder="1" applyAlignment="1">
      <alignment horizontal="center" vertical="center" shrinkToFit="1"/>
    </xf>
    <xf numFmtId="0" fontId="3" fillId="0" borderId="49" xfId="0" applyFont="1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horizontal="right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justify" vertical="center" wrapText="1"/>
    </xf>
    <xf numFmtId="0" fontId="12" fillId="0" borderId="13" xfId="0" applyFont="1" applyBorder="1" applyAlignment="1">
      <alignment horizontal="justify" vertical="center" wrapText="1"/>
    </xf>
    <xf numFmtId="0" fontId="13" fillId="0" borderId="19" xfId="0" applyFont="1" applyBorder="1" applyAlignment="1">
      <alignment horizontal="justify" vertical="center" wrapText="1"/>
    </xf>
    <xf numFmtId="0" fontId="13" fillId="0" borderId="21" xfId="0" applyFont="1" applyBorder="1" applyAlignment="1">
      <alignment horizontal="justify" vertical="center" wrapText="1"/>
    </xf>
    <xf numFmtId="0" fontId="12" fillId="0" borderId="22" xfId="0" applyFont="1" applyBorder="1" applyAlignment="1">
      <alignment horizontal="justify" vertical="center" wrapText="1"/>
    </xf>
    <xf numFmtId="0" fontId="12" fillId="0" borderId="19" xfId="0" applyFont="1" applyBorder="1" applyAlignment="1">
      <alignment horizontal="justify" vertical="center" wrapText="1"/>
    </xf>
    <xf numFmtId="0" fontId="13" fillId="0" borderId="24" xfId="0" applyFont="1" applyBorder="1" applyAlignment="1">
      <alignment horizontal="justify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justify" vertical="center" wrapText="1"/>
    </xf>
    <xf numFmtId="0" fontId="12" fillId="0" borderId="23" xfId="0" applyFont="1" applyBorder="1" applyAlignment="1">
      <alignment horizontal="justify" vertical="center" wrapText="1"/>
    </xf>
    <xf numFmtId="0" fontId="12" fillId="0" borderId="20" xfId="0" applyFont="1" applyBorder="1" applyAlignment="1">
      <alignment horizontal="justify" vertical="center" wrapText="1"/>
    </xf>
    <xf numFmtId="0" fontId="9" fillId="0" borderId="17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justify" vertical="center" wrapText="1"/>
    </xf>
    <xf numFmtId="0" fontId="13" fillId="0" borderId="13" xfId="0" applyFont="1" applyBorder="1" applyAlignment="1">
      <alignment horizontal="justify" vertical="center" wrapText="1"/>
    </xf>
    <xf numFmtId="0" fontId="12" fillId="0" borderId="14" xfId="0" applyFont="1" applyBorder="1" applyAlignment="1">
      <alignment horizontal="justify" vertical="center" wrapText="1"/>
    </xf>
    <xf numFmtId="0" fontId="9" fillId="0" borderId="1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tabSelected="1" view="pageBreakPreview" topLeftCell="A46" zoomScaleNormal="100" zoomScaleSheetLayoutView="100" workbookViewId="0">
      <selection activeCell="G51" sqref="G51:H51"/>
    </sheetView>
  </sheetViews>
  <sheetFormatPr defaultRowHeight="16.5" x14ac:dyDescent="0.3"/>
  <cols>
    <col min="1" max="1" width="3.375" style="12" customWidth="1"/>
    <col min="2" max="2" width="10.25" style="3" bestFit="1" customWidth="1"/>
    <col min="3" max="3" width="7.375" style="12" customWidth="1"/>
    <col min="4" max="4" width="7.625" style="12" customWidth="1"/>
    <col min="5" max="8" width="5.25" style="12" customWidth="1"/>
    <col min="9" max="9" width="9" style="12"/>
    <col min="10" max="10" width="8.25" style="12" customWidth="1"/>
    <col min="11" max="11" width="7.25" style="12" customWidth="1"/>
    <col min="12" max="12" width="6.75" style="12" customWidth="1"/>
    <col min="13" max="13" width="10.375" style="12" customWidth="1"/>
    <col min="14" max="14" width="6.375" style="1" customWidth="1"/>
    <col min="15" max="16384" width="9" style="12"/>
  </cols>
  <sheetData>
    <row r="1" spans="1:14" ht="38.25" customHeight="1" x14ac:dyDescent="0.3">
      <c r="A1" s="88" t="s">
        <v>108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24" customHeight="1" x14ac:dyDescent="0.3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22.5" customHeight="1" x14ac:dyDescent="0.3">
      <c r="A3" s="6"/>
      <c r="B3" s="6"/>
      <c r="C3" s="6"/>
      <c r="D3" s="6"/>
      <c r="E3" s="6"/>
      <c r="J3" s="34" t="s">
        <v>106</v>
      </c>
      <c r="K3" s="103">
        <v>44197</v>
      </c>
      <c r="L3" s="103"/>
      <c r="M3" s="103"/>
      <c r="N3" s="5" t="s">
        <v>86</v>
      </c>
    </row>
    <row r="4" spans="1:14" ht="22.5" customHeight="1" x14ac:dyDescent="0.3">
      <c r="A4" s="5"/>
      <c r="B4" s="5"/>
      <c r="C4" s="5"/>
      <c r="D4" s="5"/>
      <c r="E4" s="5"/>
      <c r="I4" s="5"/>
      <c r="K4" s="104">
        <v>44561</v>
      </c>
      <c r="L4" s="104"/>
      <c r="M4" s="104"/>
      <c r="N4" s="5" t="s">
        <v>87</v>
      </c>
    </row>
    <row r="5" spans="1:14" ht="23.25" customHeight="1" x14ac:dyDescent="0.3"/>
    <row r="6" spans="1:14" ht="26.25" customHeight="1" thickBot="1" x14ac:dyDescent="0.35">
      <c r="A6" s="12" t="s">
        <v>0</v>
      </c>
      <c r="M6" s="82" t="s">
        <v>24</v>
      </c>
      <c r="N6" s="82"/>
    </row>
    <row r="7" spans="1:14" ht="15" customHeight="1" x14ac:dyDescent="0.3">
      <c r="A7" s="89" t="s">
        <v>1</v>
      </c>
      <c r="B7" s="91" t="s">
        <v>2</v>
      </c>
      <c r="C7" s="76" t="s">
        <v>3</v>
      </c>
      <c r="D7" s="93" t="s">
        <v>4</v>
      </c>
      <c r="E7" s="22"/>
      <c r="F7" s="22"/>
      <c r="G7" s="22"/>
      <c r="H7" s="23"/>
      <c r="I7" s="94" t="s">
        <v>9</v>
      </c>
      <c r="J7" s="95"/>
      <c r="K7" s="94" t="s">
        <v>10</v>
      </c>
      <c r="L7" s="98"/>
      <c r="M7" s="74" t="s">
        <v>11</v>
      </c>
      <c r="N7" s="101" t="s">
        <v>23</v>
      </c>
    </row>
    <row r="8" spans="1:14" ht="54" x14ac:dyDescent="0.3">
      <c r="A8" s="90"/>
      <c r="B8" s="92"/>
      <c r="C8" s="77"/>
      <c r="D8" s="77"/>
      <c r="E8" s="41" t="s">
        <v>5</v>
      </c>
      <c r="F8" s="41" t="s">
        <v>6</v>
      </c>
      <c r="G8" s="41" t="s">
        <v>7</v>
      </c>
      <c r="H8" s="41" t="s">
        <v>8</v>
      </c>
      <c r="I8" s="96"/>
      <c r="J8" s="97"/>
      <c r="K8" s="96"/>
      <c r="L8" s="99"/>
      <c r="M8" s="100"/>
      <c r="N8" s="102"/>
    </row>
    <row r="9" spans="1:14" ht="36" customHeight="1" x14ac:dyDescent="0.3">
      <c r="A9" s="24">
        <v>1</v>
      </c>
      <c r="B9" s="35"/>
      <c r="C9" s="17"/>
      <c r="D9" s="11"/>
      <c r="E9" s="11"/>
      <c r="F9" s="11"/>
      <c r="G9" s="2"/>
      <c r="H9" s="2"/>
      <c r="I9" s="70" t="s">
        <v>130</v>
      </c>
      <c r="J9" s="71"/>
      <c r="K9" s="66"/>
      <c r="L9" s="67"/>
      <c r="M9" s="38">
        <v>0</v>
      </c>
      <c r="N9" s="25" t="s">
        <v>82</v>
      </c>
    </row>
    <row r="10" spans="1:14" ht="30.75" customHeight="1" thickBot="1" x14ac:dyDescent="0.35">
      <c r="A10" s="80" t="s">
        <v>18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72">
        <v>0</v>
      </c>
      <c r="N10" s="73"/>
    </row>
    <row r="11" spans="1:14" ht="26.25" customHeight="1" x14ac:dyDescent="0.3">
      <c r="A11" s="1"/>
      <c r="B11" s="4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4" ht="36" customHeight="1" thickBot="1" x14ac:dyDescent="0.35">
      <c r="A12" s="12" t="s">
        <v>13</v>
      </c>
      <c r="M12" s="82" t="s">
        <v>24</v>
      </c>
      <c r="N12" s="82"/>
    </row>
    <row r="13" spans="1:14" ht="16.5" customHeight="1" x14ac:dyDescent="0.3">
      <c r="A13" s="86" t="s">
        <v>1</v>
      </c>
      <c r="B13" s="91" t="s">
        <v>2</v>
      </c>
      <c r="C13" s="76" t="s">
        <v>12</v>
      </c>
      <c r="D13" s="76" t="s">
        <v>4</v>
      </c>
      <c r="E13" s="31"/>
      <c r="F13" s="31"/>
      <c r="G13" s="31"/>
      <c r="H13" s="31"/>
      <c r="I13" s="74" t="s">
        <v>9</v>
      </c>
      <c r="J13" s="74" t="s">
        <v>10</v>
      </c>
      <c r="K13" s="74" t="s">
        <v>20</v>
      </c>
      <c r="L13" s="76" t="s">
        <v>81</v>
      </c>
      <c r="M13" s="76" t="s">
        <v>22</v>
      </c>
      <c r="N13" s="83" t="s">
        <v>23</v>
      </c>
    </row>
    <row r="14" spans="1:14" ht="54" x14ac:dyDescent="0.3">
      <c r="A14" s="87"/>
      <c r="B14" s="92"/>
      <c r="C14" s="77"/>
      <c r="D14" s="77"/>
      <c r="E14" s="32" t="s">
        <v>5</v>
      </c>
      <c r="F14" s="32" t="s">
        <v>6</v>
      </c>
      <c r="G14" s="32" t="s">
        <v>7</v>
      </c>
      <c r="H14" s="32" t="s">
        <v>8</v>
      </c>
      <c r="I14" s="75"/>
      <c r="J14" s="75"/>
      <c r="K14" s="75"/>
      <c r="L14" s="77"/>
      <c r="M14" s="75"/>
      <c r="N14" s="84"/>
    </row>
    <row r="15" spans="1:14" ht="41.25" customHeight="1" x14ac:dyDescent="0.3">
      <c r="A15" s="20">
        <v>1</v>
      </c>
      <c r="B15" s="35">
        <v>44214</v>
      </c>
      <c r="C15" s="17" t="s">
        <v>89</v>
      </c>
      <c r="D15" s="18" t="s">
        <v>91</v>
      </c>
      <c r="E15" s="17" t="s">
        <v>90</v>
      </c>
      <c r="F15" s="2"/>
      <c r="G15" s="2" t="s">
        <v>84</v>
      </c>
      <c r="H15" s="2" t="s">
        <v>84</v>
      </c>
      <c r="I15" s="17" t="s">
        <v>105</v>
      </c>
      <c r="J15" s="17" t="s">
        <v>104</v>
      </c>
      <c r="K15" s="17" t="s">
        <v>131</v>
      </c>
      <c r="L15" s="38">
        <v>7064</v>
      </c>
      <c r="M15" s="38">
        <v>7064000</v>
      </c>
      <c r="N15" s="21"/>
    </row>
    <row r="16" spans="1:14" ht="41.25" customHeight="1" x14ac:dyDescent="0.3">
      <c r="A16" s="20">
        <v>2</v>
      </c>
      <c r="B16" s="35">
        <v>44271</v>
      </c>
      <c r="C16" s="17" t="s">
        <v>89</v>
      </c>
      <c r="D16" s="18" t="s">
        <v>92</v>
      </c>
      <c r="E16" s="17" t="s">
        <v>93</v>
      </c>
      <c r="F16" s="2"/>
      <c r="G16" s="2" t="s">
        <v>83</v>
      </c>
      <c r="H16" s="2" t="s">
        <v>83</v>
      </c>
      <c r="I16" s="17" t="s">
        <v>105</v>
      </c>
      <c r="J16" s="17" t="s">
        <v>97</v>
      </c>
      <c r="K16" s="17" t="s">
        <v>133</v>
      </c>
      <c r="L16" s="38">
        <v>14</v>
      </c>
      <c r="M16" s="38">
        <v>1117200</v>
      </c>
      <c r="N16" s="21"/>
    </row>
    <row r="17" spans="1:14" ht="41.25" customHeight="1" x14ac:dyDescent="0.3">
      <c r="A17" s="20">
        <v>3</v>
      </c>
      <c r="B17" s="35">
        <v>44300</v>
      </c>
      <c r="C17" s="17" t="s">
        <v>89</v>
      </c>
      <c r="D17" s="18" t="s">
        <v>94</v>
      </c>
      <c r="E17" s="17" t="s">
        <v>93</v>
      </c>
      <c r="F17" s="2"/>
      <c r="G17" s="2" t="s">
        <v>83</v>
      </c>
      <c r="H17" s="2" t="s">
        <v>83</v>
      </c>
      <c r="I17" s="17" t="s">
        <v>105</v>
      </c>
      <c r="J17" s="17" t="s">
        <v>95</v>
      </c>
      <c r="K17" s="17" t="s">
        <v>134</v>
      </c>
      <c r="L17" s="38">
        <v>20</v>
      </c>
      <c r="M17" s="38">
        <v>180000</v>
      </c>
      <c r="N17" s="21"/>
    </row>
    <row r="18" spans="1:14" ht="41.25" customHeight="1" x14ac:dyDescent="0.3">
      <c r="A18" s="20">
        <v>4</v>
      </c>
      <c r="B18" s="35">
        <v>44300</v>
      </c>
      <c r="C18" s="17" t="s">
        <v>89</v>
      </c>
      <c r="D18" s="18" t="s">
        <v>94</v>
      </c>
      <c r="E18" s="17" t="s">
        <v>90</v>
      </c>
      <c r="F18" s="2"/>
      <c r="G18" s="2" t="s">
        <v>83</v>
      </c>
      <c r="H18" s="2" t="s">
        <v>83</v>
      </c>
      <c r="I18" s="17" t="s">
        <v>105</v>
      </c>
      <c r="J18" s="17" t="s">
        <v>95</v>
      </c>
      <c r="K18" s="17" t="s">
        <v>135</v>
      </c>
      <c r="L18" s="38">
        <v>28</v>
      </c>
      <c r="M18" s="38">
        <v>420000</v>
      </c>
      <c r="N18" s="21"/>
    </row>
    <row r="19" spans="1:14" s="16" customFormat="1" ht="41.25" customHeight="1" x14ac:dyDescent="0.3">
      <c r="A19" s="20">
        <v>5</v>
      </c>
      <c r="B19" s="35">
        <v>44300</v>
      </c>
      <c r="C19" s="17" t="s">
        <v>89</v>
      </c>
      <c r="D19" s="18" t="s">
        <v>94</v>
      </c>
      <c r="E19" s="17" t="s">
        <v>90</v>
      </c>
      <c r="F19" s="2"/>
      <c r="G19" s="2" t="s">
        <v>83</v>
      </c>
      <c r="H19" s="2" t="s">
        <v>83</v>
      </c>
      <c r="I19" s="17" t="s">
        <v>105</v>
      </c>
      <c r="J19" s="17" t="s">
        <v>95</v>
      </c>
      <c r="K19" s="17" t="s">
        <v>136</v>
      </c>
      <c r="L19" s="38">
        <v>1600</v>
      </c>
      <c r="M19" s="38">
        <v>176000</v>
      </c>
      <c r="N19" s="21"/>
    </row>
    <row r="20" spans="1:14" ht="41.25" customHeight="1" x14ac:dyDescent="0.3">
      <c r="A20" s="20">
        <v>6</v>
      </c>
      <c r="B20" s="35">
        <v>44328</v>
      </c>
      <c r="C20" s="17" t="s">
        <v>89</v>
      </c>
      <c r="D20" s="18" t="s">
        <v>94</v>
      </c>
      <c r="E20" s="17" t="s">
        <v>90</v>
      </c>
      <c r="F20" s="2"/>
      <c r="G20" s="2" t="s">
        <v>83</v>
      </c>
      <c r="H20" s="2" t="s">
        <v>83</v>
      </c>
      <c r="I20" s="17" t="s">
        <v>99</v>
      </c>
      <c r="J20" s="17" t="s">
        <v>95</v>
      </c>
      <c r="K20" s="17" t="s">
        <v>137</v>
      </c>
      <c r="L20" s="38">
        <v>72</v>
      </c>
      <c r="M20" s="38">
        <v>744480</v>
      </c>
      <c r="N20" s="21"/>
    </row>
    <row r="21" spans="1:14" s="16" customFormat="1" ht="41.25" customHeight="1" x14ac:dyDescent="0.3">
      <c r="A21" s="20">
        <v>7</v>
      </c>
      <c r="B21" s="35">
        <v>44506</v>
      </c>
      <c r="C21" s="17" t="s">
        <v>89</v>
      </c>
      <c r="D21" s="18" t="s">
        <v>94</v>
      </c>
      <c r="E21" s="17" t="s">
        <v>90</v>
      </c>
      <c r="F21" s="2"/>
      <c r="G21" s="2" t="s">
        <v>83</v>
      </c>
      <c r="H21" s="2" t="s">
        <v>83</v>
      </c>
      <c r="I21" s="17" t="s">
        <v>132</v>
      </c>
      <c r="J21" s="17" t="s">
        <v>96</v>
      </c>
      <c r="K21" s="17" t="s">
        <v>138</v>
      </c>
      <c r="L21" s="38">
        <v>99</v>
      </c>
      <c r="M21" s="38">
        <v>4940100</v>
      </c>
      <c r="N21" s="21"/>
    </row>
    <row r="22" spans="1:14" ht="41.25" customHeight="1" thickBot="1" x14ac:dyDescent="0.35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5"/>
      <c r="L22" s="37">
        <f>SUM(L15:L21)</f>
        <v>8897</v>
      </c>
      <c r="M22" s="78">
        <f>SUM(M15:M21)</f>
        <v>14641780</v>
      </c>
      <c r="N22" s="79"/>
    </row>
    <row r="23" spans="1:14" ht="10.5" customHeight="1" x14ac:dyDescent="0.3">
      <c r="J23" s="13"/>
    </row>
    <row r="24" spans="1:14" ht="26.25" customHeight="1" thickBot="1" x14ac:dyDescent="0.35">
      <c r="A24" s="12" t="s">
        <v>14</v>
      </c>
      <c r="M24" s="82" t="s">
        <v>24</v>
      </c>
      <c r="N24" s="82"/>
    </row>
    <row r="25" spans="1:14" ht="27" customHeight="1" x14ac:dyDescent="0.3">
      <c r="A25" s="19" t="s">
        <v>1</v>
      </c>
      <c r="B25" s="44" t="s">
        <v>150</v>
      </c>
      <c r="C25" s="74" t="s">
        <v>15</v>
      </c>
      <c r="D25" s="74"/>
      <c r="E25" s="74"/>
      <c r="F25" s="74"/>
      <c r="G25" s="74" t="s">
        <v>11</v>
      </c>
      <c r="H25" s="74"/>
      <c r="I25" s="40" t="s">
        <v>26</v>
      </c>
      <c r="J25" s="74" t="s">
        <v>25</v>
      </c>
      <c r="K25" s="74"/>
      <c r="L25" s="74"/>
      <c r="M25" s="76" t="s">
        <v>23</v>
      </c>
      <c r="N25" s="83"/>
    </row>
    <row r="26" spans="1:14" ht="24" customHeight="1" x14ac:dyDescent="0.3">
      <c r="A26" s="20">
        <v>1</v>
      </c>
      <c r="B26" s="45">
        <v>44302</v>
      </c>
      <c r="C26" s="56" t="s">
        <v>109</v>
      </c>
      <c r="D26" s="56"/>
      <c r="E26" s="56"/>
      <c r="F26" s="56"/>
      <c r="G26" s="68">
        <v>220000</v>
      </c>
      <c r="H26" s="69"/>
      <c r="I26" s="2" t="s">
        <v>19</v>
      </c>
      <c r="J26" s="52" t="s">
        <v>119</v>
      </c>
      <c r="K26" s="53"/>
      <c r="L26" s="53"/>
      <c r="M26" s="54"/>
      <c r="N26" s="55"/>
    </row>
    <row r="27" spans="1:14" s="36" customFormat="1" ht="24" customHeight="1" x14ac:dyDescent="0.3">
      <c r="A27" s="46">
        <v>2</v>
      </c>
      <c r="B27" s="42">
        <v>44305</v>
      </c>
      <c r="C27" s="56" t="s">
        <v>110</v>
      </c>
      <c r="D27" s="56"/>
      <c r="E27" s="56"/>
      <c r="F27" s="56"/>
      <c r="G27" s="68">
        <v>78920</v>
      </c>
      <c r="H27" s="69"/>
      <c r="I27" s="2" t="s">
        <v>19</v>
      </c>
      <c r="J27" s="52" t="s">
        <v>120</v>
      </c>
      <c r="K27" s="53"/>
      <c r="L27" s="53"/>
      <c r="M27" s="54"/>
      <c r="N27" s="55"/>
    </row>
    <row r="28" spans="1:14" s="36" customFormat="1" ht="24" customHeight="1" x14ac:dyDescent="0.3">
      <c r="A28" s="46">
        <v>3</v>
      </c>
      <c r="B28" s="42">
        <v>44322</v>
      </c>
      <c r="C28" s="56" t="s">
        <v>111</v>
      </c>
      <c r="D28" s="56"/>
      <c r="E28" s="56"/>
      <c r="F28" s="56"/>
      <c r="G28" s="68">
        <v>550000</v>
      </c>
      <c r="H28" s="69"/>
      <c r="I28" s="2" t="s">
        <v>19</v>
      </c>
      <c r="J28" s="52" t="s">
        <v>121</v>
      </c>
      <c r="K28" s="53"/>
      <c r="L28" s="53"/>
      <c r="M28" s="54"/>
      <c r="N28" s="55"/>
    </row>
    <row r="29" spans="1:14" s="36" customFormat="1" ht="24" customHeight="1" x14ac:dyDescent="0.3">
      <c r="A29" s="46">
        <v>4</v>
      </c>
      <c r="B29" s="42">
        <v>44343</v>
      </c>
      <c r="C29" s="56" t="s">
        <v>112</v>
      </c>
      <c r="D29" s="56"/>
      <c r="E29" s="56"/>
      <c r="F29" s="56"/>
      <c r="G29" s="68">
        <v>30000</v>
      </c>
      <c r="H29" s="69"/>
      <c r="I29" s="2" t="s">
        <v>19</v>
      </c>
      <c r="J29" s="52" t="s">
        <v>122</v>
      </c>
      <c r="K29" s="53"/>
      <c r="L29" s="53"/>
      <c r="M29" s="54"/>
      <c r="N29" s="55"/>
    </row>
    <row r="30" spans="1:14" s="36" customFormat="1" ht="24" customHeight="1" x14ac:dyDescent="0.3">
      <c r="A30" s="46">
        <v>5</v>
      </c>
      <c r="B30" s="42">
        <v>44351</v>
      </c>
      <c r="C30" s="56" t="s">
        <v>113</v>
      </c>
      <c r="D30" s="56"/>
      <c r="E30" s="56"/>
      <c r="F30" s="56"/>
      <c r="G30" s="68">
        <v>80000</v>
      </c>
      <c r="H30" s="69"/>
      <c r="I30" s="2" t="s">
        <v>19</v>
      </c>
      <c r="J30" s="52" t="s">
        <v>123</v>
      </c>
      <c r="K30" s="53"/>
      <c r="L30" s="53"/>
      <c r="M30" s="54"/>
      <c r="N30" s="55"/>
    </row>
    <row r="31" spans="1:14" s="36" customFormat="1" ht="24" customHeight="1" x14ac:dyDescent="0.3">
      <c r="A31" s="46">
        <v>6</v>
      </c>
      <c r="B31" s="42">
        <v>44357</v>
      </c>
      <c r="C31" s="56" t="s">
        <v>114</v>
      </c>
      <c r="D31" s="56"/>
      <c r="E31" s="56"/>
      <c r="F31" s="56"/>
      <c r="G31" s="68">
        <v>59500</v>
      </c>
      <c r="H31" s="69"/>
      <c r="I31" s="2" t="s">
        <v>19</v>
      </c>
      <c r="J31" s="52" t="s">
        <v>124</v>
      </c>
      <c r="K31" s="53"/>
      <c r="L31" s="53"/>
      <c r="M31" s="54"/>
      <c r="N31" s="55"/>
    </row>
    <row r="32" spans="1:14" s="36" customFormat="1" ht="24" customHeight="1" x14ac:dyDescent="0.3">
      <c r="A32" s="46">
        <v>7</v>
      </c>
      <c r="B32" s="42">
        <v>44364</v>
      </c>
      <c r="C32" s="56" t="s">
        <v>114</v>
      </c>
      <c r="D32" s="56"/>
      <c r="E32" s="56"/>
      <c r="F32" s="56"/>
      <c r="G32" s="68">
        <v>29000</v>
      </c>
      <c r="H32" s="69"/>
      <c r="I32" s="2" t="s">
        <v>19</v>
      </c>
      <c r="J32" s="52" t="s">
        <v>125</v>
      </c>
      <c r="K32" s="53"/>
      <c r="L32" s="53"/>
      <c r="M32" s="54"/>
      <c r="N32" s="55"/>
    </row>
    <row r="33" spans="1:14" s="36" customFormat="1" ht="24" customHeight="1" x14ac:dyDescent="0.3">
      <c r="A33" s="46">
        <v>8</v>
      </c>
      <c r="B33" s="42">
        <v>44371</v>
      </c>
      <c r="C33" s="56" t="s">
        <v>114</v>
      </c>
      <c r="D33" s="56"/>
      <c r="E33" s="56"/>
      <c r="F33" s="56"/>
      <c r="G33" s="68">
        <v>20850</v>
      </c>
      <c r="H33" s="69"/>
      <c r="I33" s="2" t="s">
        <v>19</v>
      </c>
      <c r="J33" s="52" t="s">
        <v>126</v>
      </c>
      <c r="K33" s="53"/>
      <c r="L33" s="53"/>
      <c r="M33" s="54"/>
      <c r="N33" s="55"/>
    </row>
    <row r="34" spans="1:14" s="36" customFormat="1" ht="24" customHeight="1" x14ac:dyDescent="0.3">
      <c r="A34" s="46">
        <v>9</v>
      </c>
      <c r="B34" s="42">
        <v>44378</v>
      </c>
      <c r="C34" s="56" t="s">
        <v>114</v>
      </c>
      <c r="D34" s="56"/>
      <c r="E34" s="56"/>
      <c r="F34" s="56"/>
      <c r="G34" s="68">
        <v>13350</v>
      </c>
      <c r="H34" s="69"/>
      <c r="I34" s="2" t="s">
        <v>19</v>
      </c>
      <c r="J34" s="52" t="s">
        <v>127</v>
      </c>
      <c r="K34" s="53"/>
      <c r="L34" s="53"/>
      <c r="M34" s="54"/>
      <c r="N34" s="55"/>
    </row>
    <row r="35" spans="1:14" s="36" customFormat="1" ht="24" customHeight="1" x14ac:dyDescent="0.3">
      <c r="A35" s="46">
        <v>10</v>
      </c>
      <c r="B35" s="42">
        <v>44382</v>
      </c>
      <c r="C35" s="56" t="s">
        <v>115</v>
      </c>
      <c r="D35" s="56"/>
      <c r="E35" s="56"/>
      <c r="F35" s="56"/>
      <c r="G35" s="68">
        <v>80000</v>
      </c>
      <c r="H35" s="69"/>
      <c r="I35" s="2" t="s">
        <v>19</v>
      </c>
      <c r="J35" s="52" t="s">
        <v>123</v>
      </c>
      <c r="K35" s="53"/>
      <c r="L35" s="53"/>
      <c r="M35" s="54"/>
      <c r="N35" s="55"/>
    </row>
    <row r="36" spans="1:14" s="36" customFormat="1" ht="24" customHeight="1" x14ac:dyDescent="0.3">
      <c r="A36" s="46">
        <v>11</v>
      </c>
      <c r="B36" s="42">
        <v>44382</v>
      </c>
      <c r="C36" s="56" t="s">
        <v>116</v>
      </c>
      <c r="D36" s="56"/>
      <c r="E36" s="56"/>
      <c r="F36" s="56"/>
      <c r="G36" s="68">
        <v>160000</v>
      </c>
      <c r="H36" s="69"/>
      <c r="I36" s="2" t="s">
        <v>19</v>
      </c>
      <c r="J36" s="52" t="s">
        <v>128</v>
      </c>
      <c r="K36" s="53"/>
      <c r="L36" s="53"/>
      <c r="M36" s="54"/>
      <c r="N36" s="55"/>
    </row>
    <row r="37" spans="1:14" s="36" customFormat="1" ht="24" customHeight="1" x14ac:dyDescent="0.3">
      <c r="A37" s="46">
        <v>12</v>
      </c>
      <c r="B37" s="42">
        <v>44382</v>
      </c>
      <c r="C37" s="56" t="s">
        <v>117</v>
      </c>
      <c r="D37" s="56"/>
      <c r="E37" s="56"/>
      <c r="F37" s="56"/>
      <c r="G37" s="68">
        <v>80000</v>
      </c>
      <c r="H37" s="69"/>
      <c r="I37" s="2" t="s">
        <v>19</v>
      </c>
      <c r="J37" s="52" t="s">
        <v>123</v>
      </c>
      <c r="K37" s="53"/>
      <c r="L37" s="53"/>
      <c r="M37" s="54"/>
      <c r="N37" s="55"/>
    </row>
    <row r="38" spans="1:14" s="36" customFormat="1" ht="24" customHeight="1" x14ac:dyDescent="0.3">
      <c r="A38" s="46">
        <v>13</v>
      </c>
      <c r="B38" s="42">
        <v>44385</v>
      </c>
      <c r="C38" s="56" t="s">
        <v>114</v>
      </c>
      <c r="D38" s="56"/>
      <c r="E38" s="56"/>
      <c r="F38" s="56"/>
      <c r="G38" s="68">
        <v>9000</v>
      </c>
      <c r="H38" s="69"/>
      <c r="I38" s="2" t="s">
        <v>19</v>
      </c>
      <c r="J38" s="52" t="s">
        <v>129</v>
      </c>
      <c r="K38" s="53"/>
      <c r="L38" s="53"/>
      <c r="M38" s="54"/>
      <c r="N38" s="55"/>
    </row>
    <row r="39" spans="1:14" s="36" customFormat="1" ht="24" customHeight="1" x14ac:dyDescent="0.3">
      <c r="A39" s="46">
        <v>14</v>
      </c>
      <c r="B39" s="42">
        <v>44413</v>
      </c>
      <c r="C39" s="56" t="s">
        <v>118</v>
      </c>
      <c r="D39" s="56"/>
      <c r="E39" s="56"/>
      <c r="F39" s="56"/>
      <c r="G39" s="68">
        <v>160000</v>
      </c>
      <c r="H39" s="69"/>
      <c r="I39" s="2" t="s">
        <v>19</v>
      </c>
      <c r="J39" s="52" t="s">
        <v>128</v>
      </c>
      <c r="K39" s="53"/>
      <c r="L39" s="53"/>
      <c r="M39" s="54"/>
      <c r="N39" s="55"/>
    </row>
    <row r="40" spans="1:14" s="36" customFormat="1" ht="24" customHeight="1" x14ac:dyDescent="0.3">
      <c r="A40" s="46">
        <v>14</v>
      </c>
      <c r="B40" s="42">
        <v>44559</v>
      </c>
      <c r="C40" s="56" t="s">
        <v>151</v>
      </c>
      <c r="D40" s="56"/>
      <c r="E40" s="56"/>
      <c r="F40" s="56"/>
      <c r="G40" s="68">
        <v>4140000</v>
      </c>
      <c r="H40" s="69"/>
      <c r="I40" s="2" t="s">
        <v>19</v>
      </c>
      <c r="J40" s="52" t="s">
        <v>152</v>
      </c>
      <c r="K40" s="53"/>
      <c r="L40" s="53"/>
      <c r="M40" s="56" t="s">
        <v>153</v>
      </c>
      <c r="N40" s="55"/>
    </row>
    <row r="41" spans="1:14" s="36" customFormat="1" ht="24" customHeight="1" x14ac:dyDescent="0.3">
      <c r="A41" s="46">
        <v>14</v>
      </c>
      <c r="B41" s="42">
        <v>44559</v>
      </c>
      <c r="C41" s="56" t="s">
        <v>154</v>
      </c>
      <c r="D41" s="56"/>
      <c r="E41" s="56"/>
      <c r="F41" s="56"/>
      <c r="G41" s="68">
        <v>1289380</v>
      </c>
      <c r="H41" s="69"/>
      <c r="I41" s="2" t="s">
        <v>19</v>
      </c>
      <c r="J41" s="52" t="s">
        <v>155</v>
      </c>
      <c r="K41" s="53"/>
      <c r="L41" s="53"/>
      <c r="M41" s="56" t="s">
        <v>153</v>
      </c>
      <c r="N41" s="55"/>
    </row>
    <row r="42" spans="1:14" ht="24.95" customHeight="1" thickBot="1" x14ac:dyDescent="0.35">
      <c r="A42" s="47" t="s">
        <v>18</v>
      </c>
      <c r="B42" s="48"/>
      <c r="C42" s="48"/>
      <c r="D42" s="48"/>
      <c r="E42" s="48"/>
      <c r="F42" s="48"/>
      <c r="G42" s="48"/>
      <c r="H42" s="48"/>
      <c r="I42" s="49"/>
      <c r="J42" s="105">
        <f>SUM(G26:H41)</f>
        <v>7000000</v>
      </c>
      <c r="K42" s="105"/>
      <c r="L42" s="105"/>
      <c r="M42" s="105"/>
      <c r="N42" s="106"/>
    </row>
    <row r="43" spans="1:14" ht="9.75" customHeight="1" x14ac:dyDescent="0.3"/>
    <row r="44" spans="1:14" ht="32.25" customHeight="1" thickBot="1" x14ac:dyDescent="0.35">
      <c r="A44" s="12" t="s">
        <v>16</v>
      </c>
      <c r="M44" s="82" t="s">
        <v>24</v>
      </c>
      <c r="N44" s="82"/>
    </row>
    <row r="45" spans="1:14" ht="26.25" customHeight="1" x14ac:dyDescent="0.3">
      <c r="A45" s="26" t="s">
        <v>1</v>
      </c>
      <c r="B45" s="27" t="s">
        <v>150</v>
      </c>
      <c r="C45" s="63" t="s">
        <v>15</v>
      </c>
      <c r="D45" s="63"/>
      <c r="E45" s="63"/>
      <c r="F45" s="63"/>
      <c r="G45" s="63" t="s">
        <v>29</v>
      </c>
      <c r="H45" s="63"/>
      <c r="I45" s="62" t="s">
        <v>27</v>
      </c>
      <c r="J45" s="62"/>
      <c r="K45" s="33" t="s">
        <v>21</v>
      </c>
      <c r="L45" s="62" t="s">
        <v>85</v>
      </c>
      <c r="M45" s="62"/>
      <c r="N45" s="28" t="s">
        <v>28</v>
      </c>
    </row>
    <row r="46" spans="1:14" ht="27.95" customHeight="1" x14ac:dyDescent="0.3">
      <c r="A46" s="29">
        <v>1</v>
      </c>
      <c r="B46" s="42">
        <v>44279</v>
      </c>
      <c r="C46" s="64" t="s">
        <v>139</v>
      </c>
      <c r="D46" s="65"/>
      <c r="E46" s="66" t="s">
        <v>142</v>
      </c>
      <c r="F46" s="67"/>
      <c r="G46" s="57" t="s">
        <v>147</v>
      </c>
      <c r="H46" s="58"/>
      <c r="I46" s="59" t="s">
        <v>19</v>
      </c>
      <c r="J46" s="59"/>
      <c r="K46" s="43">
        <v>14</v>
      </c>
      <c r="L46" s="60">
        <v>1117200</v>
      </c>
      <c r="M46" s="61"/>
      <c r="N46" s="30"/>
    </row>
    <row r="47" spans="1:14" s="36" customFormat="1" ht="27.95" customHeight="1" x14ac:dyDescent="0.3">
      <c r="A47" s="29">
        <v>2</v>
      </c>
      <c r="B47" s="42">
        <v>44329</v>
      </c>
      <c r="C47" s="64" t="s">
        <v>140</v>
      </c>
      <c r="D47" s="65"/>
      <c r="E47" s="66" t="s">
        <v>143</v>
      </c>
      <c r="F47" s="67"/>
      <c r="G47" s="57" t="s">
        <v>102</v>
      </c>
      <c r="H47" s="58"/>
      <c r="I47" s="59" t="s">
        <v>19</v>
      </c>
      <c r="J47" s="59"/>
      <c r="K47" s="43">
        <v>28</v>
      </c>
      <c r="L47" s="60">
        <v>420000</v>
      </c>
      <c r="M47" s="61"/>
      <c r="N47" s="30"/>
    </row>
    <row r="48" spans="1:14" s="36" customFormat="1" ht="27.95" customHeight="1" x14ac:dyDescent="0.3">
      <c r="A48" s="29">
        <v>3</v>
      </c>
      <c r="B48" s="42">
        <v>44333</v>
      </c>
      <c r="C48" s="64" t="s">
        <v>141</v>
      </c>
      <c r="D48" s="65"/>
      <c r="E48" s="66" t="s">
        <v>98</v>
      </c>
      <c r="F48" s="67"/>
      <c r="G48" s="50" t="s">
        <v>103</v>
      </c>
      <c r="H48" s="51"/>
      <c r="I48" s="59" t="s">
        <v>19</v>
      </c>
      <c r="J48" s="59"/>
      <c r="K48" s="43">
        <v>72</v>
      </c>
      <c r="L48" s="60">
        <v>744480</v>
      </c>
      <c r="M48" s="61"/>
      <c r="N48" s="30"/>
    </row>
    <row r="49" spans="1:14" s="36" customFormat="1" ht="27.95" customHeight="1" x14ac:dyDescent="0.3">
      <c r="A49" s="29">
        <v>4</v>
      </c>
      <c r="B49" s="42">
        <v>44344</v>
      </c>
      <c r="C49" s="64" t="s">
        <v>139</v>
      </c>
      <c r="D49" s="65"/>
      <c r="E49" s="66" t="s">
        <v>131</v>
      </c>
      <c r="F49" s="67"/>
      <c r="G49" s="50" t="s">
        <v>148</v>
      </c>
      <c r="H49" s="51"/>
      <c r="I49" s="59" t="s">
        <v>19</v>
      </c>
      <c r="J49" s="59"/>
      <c r="K49" s="43">
        <v>7064</v>
      </c>
      <c r="L49" s="60">
        <v>7064000</v>
      </c>
      <c r="M49" s="61"/>
      <c r="N49" s="30"/>
    </row>
    <row r="50" spans="1:14" s="36" customFormat="1" ht="27.95" customHeight="1" x14ac:dyDescent="0.3">
      <c r="A50" s="29">
        <v>5</v>
      </c>
      <c r="B50" s="42">
        <v>44469</v>
      </c>
      <c r="C50" s="64" t="s">
        <v>141</v>
      </c>
      <c r="D50" s="65"/>
      <c r="E50" s="66" t="s">
        <v>144</v>
      </c>
      <c r="F50" s="67"/>
      <c r="G50" s="50" t="s">
        <v>103</v>
      </c>
      <c r="H50" s="51"/>
      <c r="I50" s="59" t="s">
        <v>19</v>
      </c>
      <c r="J50" s="59"/>
      <c r="K50" s="43">
        <v>1600</v>
      </c>
      <c r="L50" s="60">
        <v>176000</v>
      </c>
      <c r="M50" s="61"/>
      <c r="N50" s="30"/>
    </row>
    <row r="51" spans="1:14" s="36" customFormat="1" ht="27.95" customHeight="1" x14ac:dyDescent="0.3">
      <c r="A51" s="29">
        <v>6</v>
      </c>
      <c r="B51" s="42">
        <v>44512</v>
      </c>
      <c r="C51" s="64" t="s">
        <v>139</v>
      </c>
      <c r="D51" s="65"/>
      <c r="E51" s="66" t="s">
        <v>145</v>
      </c>
      <c r="F51" s="67"/>
      <c r="G51" s="50" t="s">
        <v>148</v>
      </c>
      <c r="H51" s="51"/>
      <c r="I51" s="59" t="s">
        <v>19</v>
      </c>
      <c r="J51" s="59"/>
      <c r="K51" s="43">
        <v>99</v>
      </c>
      <c r="L51" s="60">
        <v>4940100</v>
      </c>
      <c r="M51" s="61"/>
      <c r="N51" s="30"/>
    </row>
    <row r="52" spans="1:14" s="36" customFormat="1" ht="27.95" customHeight="1" x14ac:dyDescent="0.3">
      <c r="A52" s="29">
        <v>7</v>
      </c>
      <c r="B52" s="42">
        <v>44530</v>
      </c>
      <c r="C52" s="64" t="s">
        <v>139</v>
      </c>
      <c r="D52" s="65"/>
      <c r="E52" s="66" t="s">
        <v>146</v>
      </c>
      <c r="F52" s="67"/>
      <c r="G52" s="50" t="s">
        <v>149</v>
      </c>
      <c r="H52" s="51"/>
      <c r="I52" s="59" t="s">
        <v>19</v>
      </c>
      <c r="J52" s="59"/>
      <c r="K52" s="43">
        <v>20</v>
      </c>
      <c r="L52" s="60">
        <v>180000</v>
      </c>
      <c r="M52" s="61"/>
      <c r="N52" s="30"/>
    </row>
    <row r="53" spans="1:14" ht="27.95" customHeight="1" thickBot="1" x14ac:dyDescent="0.35">
      <c r="A53" s="114" t="s">
        <v>88</v>
      </c>
      <c r="B53" s="115"/>
      <c r="C53" s="115"/>
      <c r="D53" s="115"/>
      <c r="E53" s="115"/>
      <c r="F53" s="115"/>
      <c r="G53" s="115"/>
      <c r="H53" s="115"/>
      <c r="I53" s="115"/>
      <c r="J53" s="116"/>
      <c r="K53" s="39">
        <f>SUM(K46:K52)</f>
        <v>8897</v>
      </c>
      <c r="L53" s="112">
        <f>SUM(L46:M52)</f>
        <v>14641780</v>
      </c>
      <c r="M53" s="112"/>
      <c r="N53" s="113"/>
    </row>
    <row r="54" spans="1:14" ht="6" customHeight="1" x14ac:dyDescent="0.3"/>
    <row r="55" spans="1:14" ht="5.25" customHeight="1" x14ac:dyDescent="0.3"/>
    <row r="56" spans="1:14" ht="21" customHeight="1" thickBot="1" x14ac:dyDescent="0.35">
      <c r="A56" s="111" t="s">
        <v>32</v>
      </c>
      <c r="B56" s="111"/>
      <c r="C56" s="111"/>
      <c r="D56" s="111"/>
      <c r="E56" s="111"/>
    </row>
    <row r="57" spans="1:14" ht="24" customHeight="1" x14ac:dyDescent="0.3">
      <c r="A57" s="117" t="s">
        <v>17</v>
      </c>
      <c r="B57" s="74"/>
      <c r="C57" s="74"/>
      <c r="D57" s="74"/>
      <c r="E57" s="74"/>
      <c r="F57" s="74" t="s">
        <v>30</v>
      </c>
      <c r="G57" s="74"/>
      <c r="H57" s="74"/>
      <c r="I57" s="74"/>
      <c r="J57" s="74"/>
      <c r="K57" s="74" t="s">
        <v>31</v>
      </c>
      <c r="L57" s="74"/>
      <c r="M57" s="74"/>
      <c r="N57" s="83"/>
    </row>
    <row r="58" spans="1:14" ht="24.75" customHeight="1" thickBot="1" x14ac:dyDescent="0.35">
      <c r="A58" s="107" t="s">
        <v>100</v>
      </c>
      <c r="B58" s="108"/>
      <c r="C58" s="108"/>
      <c r="D58" s="108"/>
      <c r="E58" s="108"/>
      <c r="F58" s="108" t="s">
        <v>107</v>
      </c>
      <c r="G58" s="108"/>
      <c r="H58" s="108"/>
      <c r="I58" s="108"/>
      <c r="J58" s="108"/>
      <c r="K58" s="109" t="s">
        <v>101</v>
      </c>
      <c r="L58" s="108"/>
      <c r="M58" s="108"/>
      <c r="N58" s="110"/>
    </row>
  </sheetData>
  <mergeCells count="149">
    <mergeCell ref="C52:D52"/>
    <mergeCell ref="A58:E58"/>
    <mergeCell ref="F58:J58"/>
    <mergeCell ref="K58:N58"/>
    <mergeCell ref="A56:E56"/>
    <mergeCell ref="L53:N53"/>
    <mergeCell ref="A53:J53"/>
    <mergeCell ref="A57:E57"/>
    <mergeCell ref="F57:J57"/>
    <mergeCell ref="K57:N57"/>
    <mergeCell ref="G52:H52"/>
    <mergeCell ref="G46:H46"/>
    <mergeCell ref="E47:F47"/>
    <mergeCell ref="E48:F48"/>
    <mergeCell ref="E49:F49"/>
    <mergeCell ref="E50:F50"/>
    <mergeCell ref="E51:F51"/>
    <mergeCell ref="C47:D47"/>
    <mergeCell ref="C48:D48"/>
    <mergeCell ref="C49:D49"/>
    <mergeCell ref="C50:D50"/>
    <mergeCell ref="C51:D51"/>
    <mergeCell ref="G48:H48"/>
    <mergeCell ref="M24:N24"/>
    <mergeCell ref="C25:F25"/>
    <mergeCell ref="G25:H25"/>
    <mergeCell ref="J25:L25"/>
    <mergeCell ref="M44:N44"/>
    <mergeCell ref="J42:N42"/>
    <mergeCell ref="M25:N25"/>
    <mergeCell ref="C26:F26"/>
    <mergeCell ref="G26:H26"/>
    <mergeCell ref="J26:L26"/>
    <mergeCell ref="M26:N26"/>
    <mergeCell ref="C33:F33"/>
    <mergeCell ref="C34:F34"/>
    <mergeCell ref="C35:F35"/>
    <mergeCell ref="C36:F36"/>
    <mergeCell ref="C37:F37"/>
    <mergeCell ref="G40:H40"/>
    <mergeCell ref="C41:F41"/>
    <mergeCell ref="G41:H41"/>
    <mergeCell ref="J41:L41"/>
    <mergeCell ref="M41:N41"/>
    <mergeCell ref="G35:H35"/>
    <mergeCell ref="G36:H36"/>
    <mergeCell ref="G37:H37"/>
    <mergeCell ref="M13:M14"/>
    <mergeCell ref="N13:N14"/>
    <mergeCell ref="A22:K22"/>
    <mergeCell ref="A13:A14"/>
    <mergeCell ref="A1:N1"/>
    <mergeCell ref="M6:N6"/>
    <mergeCell ref="A7:A8"/>
    <mergeCell ref="B7:B8"/>
    <mergeCell ref="C7:C8"/>
    <mergeCell ref="D7:D8"/>
    <mergeCell ref="I7:J8"/>
    <mergeCell ref="K7:L8"/>
    <mergeCell ref="M7:M8"/>
    <mergeCell ref="N7:N8"/>
    <mergeCell ref="K3:M3"/>
    <mergeCell ref="K4:M4"/>
    <mergeCell ref="B13:B14"/>
    <mergeCell ref="C13:C14"/>
    <mergeCell ref="D13:D14"/>
    <mergeCell ref="I13:I14"/>
    <mergeCell ref="L51:M51"/>
    <mergeCell ref="L52:M52"/>
    <mergeCell ref="I51:J51"/>
    <mergeCell ref="I52:J52"/>
    <mergeCell ref="E52:F52"/>
    <mergeCell ref="I9:J9"/>
    <mergeCell ref="K9:L9"/>
    <mergeCell ref="M10:N10"/>
    <mergeCell ref="I47:J47"/>
    <mergeCell ref="I48:J48"/>
    <mergeCell ref="I49:J49"/>
    <mergeCell ref="I50:J50"/>
    <mergeCell ref="L47:M47"/>
    <mergeCell ref="L48:M48"/>
    <mergeCell ref="L49:M49"/>
    <mergeCell ref="L50:M50"/>
    <mergeCell ref="J13:J14"/>
    <mergeCell ref="L13:L14"/>
    <mergeCell ref="M22:N22"/>
    <mergeCell ref="A10:L10"/>
    <mergeCell ref="M12:N12"/>
    <mergeCell ref="K13:K14"/>
    <mergeCell ref="G33:H33"/>
    <mergeCell ref="G34:H34"/>
    <mergeCell ref="C38:F38"/>
    <mergeCell ref="C39:F39"/>
    <mergeCell ref="G38:H38"/>
    <mergeCell ref="G39:H39"/>
    <mergeCell ref="C27:F27"/>
    <mergeCell ref="C28:F28"/>
    <mergeCell ref="C29:F29"/>
    <mergeCell ref="C30:F30"/>
    <mergeCell ref="C31:F31"/>
    <mergeCell ref="C32:F32"/>
    <mergeCell ref="G27:H27"/>
    <mergeCell ref="G28:H28"/>
    <mergeCell ref="G29:H29"/>
    <mergeCell ref="G30:H30"/>
    <mergeCell ref="G31:H31"/>
    <mergeCell ref="G32:H32"/>
    <mergeCell ref="J27:L27"/>
    <mergeCell ref="J28:L28"/>
    <mergeCell ref="J29:L29"/>
    <mergeCell ref="J30:L30"/>
    <mergeCell ref="J31:L31"/>
    <mergeCell ref="J32:L32"/>
    <mergeCell ref="J33:L33"/>
    <mergeCell ref="J34:L34"/>
    <mergeCell ref="J35:L35"/>
    <mergeCell ref="M27:N27"/>
    <mergeCell ref="M28:N28"/>
    <mergeCell ref="M29:N29"/>
    <mergeCell ref="M30:N30"/>
    <mergeCell ref="M31:N31"/>
    <mergeCell ref="M32:N32"/>
    <mergeCell ref="M33:N33"/>
    <mergeCell ref="M34:N34"/>
    <mergeCell ref="M35:N35"/>
    <mergeCell ref="A42:I42"/>
    <mergeCell ref="G51:H51"/>
    <mergeCell ref="J38:L38"/>
    <mergeCell ref="J39:L39"/>
    <mergeCell ref="M38:N38"/>
    <mergeCell ref="M39:N39"/>
    <mergeCell ref="J36:L36"/>
    <mergeCell ref="J37:L37"/>
    <mergeCell ref="J40:L40"/>
    <mergeCell ref="M36:N36"/>
    <mergeCell ref="M37:N37"/>
    <mergeCell ref="M40:N40"/>
    <mergeCell ref="C40:F40"/>
    <mergeCell ref="G47:H47"/>
    <mergeCell ref="G49:H49"/>
    <mergeCell ref="G50:H50"/>
    <mergeCell ref="I46:J46"/>
    <mergeCell ref="L46:M46"/>
    <mergeCell ref="L45:M45"/>
    <mergeCell ref="C45:F45"/>
    <mergeCell ref="G45:H45"/>
    <mergeCell ref="I45:J45"/>
    <mergeCell ref="C46:D46"/>
    <mergeCell ref="E46:F46"/>
  </mergeCells>
  <phoneticPr fontId="1" type="noConversion"/>
  <pageMargins left="0.62992125984251968" right="0.62992125984251968" top="0.74803149606299213" bottom="0.94488188976377963" header="0.31496062992125984" footer="0.31496062992125984"/>
  <pageSetup paperSize="9" scale="84" fitToHeight="0" orientation="portrait" r:id="rId1"/>
  <headerFooter>
    <oddFooter>&amp;C&amp;G</oddFooter>
  </headerFooter>
  <rowBreaks count="1" manualBreakCount="1">
    <brk id="22" max="1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4"/>
  <sheetViews>
    <sheetView workbookViewId="0">
      <selection activeCell="D21" sqref="D21"/>
    </sheetView>
  </sheetViews>
  <sheetFormatPr defaultRowHeight="16.5" x14ac:dyDescent="0.3"/>
  <cols>
    <col min="1" max="1" width="12.125" customWidth="1"/>
    <col min="2" max="2" width="6.625" customWidth="1"/>
    <col min="3" max="3" width="18.875" customWidth="1"/>
    <col min="4" max="4" width="10.75" customWidth="1"/>
    <col min="5" max="5" width="38.375" customWidth="1"/>
  </cols>
  <sheetData>
    <row r="2" spans="1:5" x14ac:dyDescent="0.3">
      <c r="A2" s="120"/>
      <c r="B2" s="120"/>
      <c r="C2" s="120"/>
      <c r="D2" s="120"/>
      <c r="E2" s="120"/>
    </row>
    <row r="3" spans="1:5" ht="17.25" thickBot="1" x14ac:dyDescent="0.35">
      <c r="A3" s="146" t="s">
        <v>33</v>
      </c>
      <c r="B3" s="146"/>
      <c r="C3" s="146"/>
      <c r="D3" s="146"/>
      <c r="E3" s="146"/>
    </row>
    <row r="4" spans="1:5" ht="17.25" thickTop="1" x14ac:dyDescent="0.3">
      <c r="A4" s="147"/>
      <c r="B4" s="147"/>
      <c r="C4" s="147"/>
      <c r="D4" s="147"/>
      <c r="E4" s="147"/>
    </row>
    <row r="5" spans="1:5" ht="17.25" thickBot="1" x14ac:dyDescent="0.35">
      <c r="A5" s="148"/>
      <c r="B5" s="148"/>
      <c r="C5" s="148"/>
      <c r="D5" s="148"/>
      <c r="E5" s="148"/>
    </row>
    <row r="6" spans="1:5" ht="17.25" thickTop="1" x14ac:dyDescent="0.3">
      <c r="A6" s="149" t="s">
        <v>34</v>
      </c>
      <c r="B6" s="149"/>
      <c r="C6" s="149"/>
      <c r="D6" s="149"/>
      <c r="E6" s="149"/>
    </row>
    <row r="7" spans="1:5" x14ac:dyDescent="0.3">
      <c r="A7" s="150" t="s">
        <v>35</v>
      </c>
      <c r="B7" s="150"/>
      <c r="C7" s="150"/>
      <c r="D7" s="150"/>
      <c r="E7" s="150"/>
    </row>
    <row r="8" spans="1:5" x14ac:dyDescent="0.3">
      <c r="A8" s="145" t="s">
        <v>36</v>
      </c>
      <c r="B8" s="136"/>
      <c r="C8" s="135" t="s">
        <v>37</v>
      </c>
      <c r="D8" s="145"/>
      <c r="E8" s="145"/>
    </row>
    <row r="9" spans="1:5" x14ac:dyDescent="0.3">
      <c r="A9" s="141" t="s">
        <v>38</v>
      </c>
      <c r="B9" s="142"/>
      <c r="C9" s="128" t="s">
        <v>39</v>
      </c>
      <c r="D9" s="143"/>
      <c r="E9" s="143"/>
    </row>
    <row r="10" spans="1:5" ht="24" customHeight="1" x14ac:dyDescent="0.3">
      <c r="A10" s="141" t="s">
        <v>40</v>
      </c>
      <c r="B10" s="142"/>
      <c r="C10" s="128" t="s">
        <v>41</v>
      </c>
      <c r="D10" s="143"/>
      <c r="E10" s="143"/>
    </row>
    <row r="11" spans="1:5" ht="24" customHeight="1" x14ac:dyDescent="0.3">
      <c r="A11" s="141" t="s">
        <v>42</v>
      </c>
      <c r="B11" s="142"/>
      <c r="C11" s="128" t="s">
        <v>43</v>
      </c>
      <c r="D11" s="143"/>
      <c r="E11" s="143"/>
    </row>
    <row r="12" spans="1:5" ht="24" customHeight="1" x14ac:dyDescent="0.3">
      <c r="A12" s="141" t="s">
        <v>44</v>
      </c>
      <c r="B12" s="142"/>
      <c r="C12" s="128" t="s">
        <v>45</v>
      </c>
      <c r="D12" s="143"/>
      <c r="E12" s="143"/>
    </row>
    <row r="13" spans="1:5" ht="24" customHeight="1" x14ac:dyDescent="0.3">
      <c r="A13" s="141" t="s">
        <v>46</v>
      </c>
      <c r="B13" s="142"/>
      <c r="C13" s="128" t="s">
        <v>47</v>
      </c>
      <c r="D13" s="143"/>
      <c r="E13" s="143"/>
    </row>
    <row r="14" spans="1:5" x14ac:dyDescent="0.3">
      <c r="A14" s="141" t="s">
        <v>48</v>
      </c>
      <c r="B14" s="142"/>
      <c r="C14" s="128" t="s">
        <v>49</v>
      </c>
      <c r="D14" s="143"/>
      <c r="E14" s="143"/>
    </row>
    <row r="15" spans="1:5" ht="24" customHeight="1" x14ac:dyDescent="0.3">
      <c r="A15" s="141" t="s">
        <v>50</v>
      </c>
      <c r="B15" s="142"/>
      <c r="C15" s="128" t="s">
        <v>51</v>
      </c>
      <c r="D15" s="143"/>
      <c r="E15" s="143"/>
    </row>
    <row r="16" spans="1:5" x14ac:dyDescent="0.3">
      <c r="A16" s="141" t="s">
        <v>52</v>
      </c>
      <c r="B16" s="142"/>
      <c r="C16" s="128" t="s">
        <v>53</v>
      </c>
      <c r="D16" s="143"/>
      <c r="E16" s="143"/>
    </row>
    <row r="17" spans="1:5" x14ac:dyDescent="0.3">
      <c r="A17" s="144"/>
      <c r="B17" s="144"/>
      <c r="C17" s="144"/>
      <c r="D17" s="144"/>
      <c r="E17" s="144"/>
    </row>
    <row r="18" spans="1:5" x14ac:dyDescent="0.3">
      <c r="A18" s="140" t="s">
        <v>54</v>
      </c>
      <c r="B18" s="140"/>
      <c r="C18" s="140"/>
      <c r="D18" s="140"/>
      <c r="E18" s="140"/>
    </row>
    <row r="19" spans="1:5" ht="24" x14ac:dyDescent="0.3">
      <c r="A19" s="8" t="s">
        <v>55</v>
      </c>
      <c r="B19" s="135" t="s">
        <v>37</v>
      </c>
      <c r="C19" s="136"/>
      <c r="D19" s="9" t="s">
        <v>56</v>
      </c>
      <c r="E19" s="7" t="s">
        <v>57</v>
      </c>
    </row>
    <row r="20" spans="1:5" x14ac:dyDescent="0.3">
      <c r="A20" s="10" t="s">
        <v>58</v>
      </c>
      <c r="B20" s="128" t="s">
        <v>59</v>
      </c>
      <c r="C20" s="129"/>
      <c r="D20" s="9" t="s">
        <v>60</v>
      </c>
      <c r="E20" s="7" t="s">
        <v>61</v>
      </c>
    </row>
    <row r="21" spans="1:5" x14ac:dyDescent="0.3">
      <c r="A21" s="10" t="s">
        <v>62</v>
      </c>
      <c r="B21" s="128" t="s">
        <v>63</v>
      </c>
      <c r="C21" s="129"/>
      <c r="D21" s="9" t="s">
        <v>60</v>
      </c>
      <c r="E21" s="7" t="s">
        <v>61</v>
      </c>
    </row>
    <row r="22" spans="1:5" ht="36" customHeight="1" x14ac:dyDescent="0.3">
      <c r="A22" s="130" t="s">
        <v>64</v>
      </c>
      <c r="B22" s="132" t="s">
        <v>65</v>
      </c>
      <c r="C22" s="133"/>
      <c r="D22" s="122" t="s">
        <v>60</v>
      </c>
      <c r="E22" s="125" t="s">
        <v>60</v>
      </c>
    </row>
    <row r="23" spans="1:5" ht="24" customHeight="1" x14ac:dyDescent="0.3">
      <c r="A23" s="137"/>
      <c r="B23" s="138" t="s">
        <v>66</v>
      </c>
      <c r="C23" s="139"/>
      <c r="D23" s="123"/>
      <c r="E23" s="126"/>
    </row>
    <row r="24" spans="1:5" ht="24" customHeight="1" x14ac:dyDescent="0.3">
      <c r="A24" s="131"/>
      <c r="B24" s="134" t="s">
        <v>67</v>
      </c>
      <c r="C24" s="131"/>
      <c r="D24" s="124"/>
      <c r="E24" s="127"/>
    </row>
    <row r="25" spans="1:5" ht="24" customHeight="1" x14ac:dyDescent="0.3">
      <c r="A25" s="10" t="s">
        <v>68</v>
      </c>
      <c r="B25" s="128" t="s">
        <v>69</v>
      </c>
      <c r="C25" s="129"/>
      <c r="D25" s="9" t="s">
        <v>60</v>
      </c>
      <c r="E25" s="7" t="s">
        <v>60</v>
      </c>
    </row>
    <row r="26" spans="1:5" ht="48" customHeight="1" x14ac:dyDescent="0.3">
      <c r="A26" s="10" t="s">
        <v>70</v>
      </c>
      <c r="B26" s="128" t="s">
        <v>71</v>
      </c>
      <c r="C26" s="129"/>
      <c r="D26" s="9" t="s">
        <v>61</v>
      </c>
      <c r="E26" s="7" t="s">
        <v>61</v>
      </c>
    </row>
    <row r="27" spans="1:5" ht="24" customHeight="1" x14ac:dyDescent="0.3">
      <c r="A27" s="10" t="s">
        <v>72</v>
      </c>
      <c r="B27" s="128" t="s">
        <v>73</v>
      </c>
      <c r="C27" s="129"/>
      <c r="D27" s="9" t="s">
        <v>61</v>
      </c>
      <c r="E27" s="7" t="s">
        <v>61</v>
      </c>
    </row>
    <row r="28" spans="1:5" ht="24" customHeight="1" x14ac:dyDescent="0.3">
      <c r="A28" s="130" t="s">
        <v>74</v>
      </c>
      <c r="B28" s="132" t="s">
        <v>75</v>
      </c>
      <c r="C28" s="133"/>
      <c r="D28" s="122" t="s">
        <v>61</v>
      </c>
      <c r="E28" s="125" t="s">
        <v>61</v>
      </c>
    </row>
    <row r="29" spans="1:5" ht="24" customHeight="1" x14ac:dyDescent="0.3">
      <c r="A29" s="131"/>
      <c r="B29" s="134" t="s">
        <v>76</v>
      </c>
      <c r="C29" s="131"/>
      <c r="D29" s="124"/>
      <c r="E29" s="127"/>
    </row>
    <row r="30" spans="1:5" ht="36" customHeight="1" x14ac:dyDescent="0.3">
      <c r="A30" s="118" t="s">
        <v>77</v>
      </c>
      <c r="B30" s="118"/>
      <c r="C30" s="118"/>
      <c r="D30" s="118"/>
      <c r="E30" s="118"/>
    </row>
    <row r="31" spans="1:5" ht="36" customHeight="1" x14ac:dyDescent="0.3">
      <c r="A31" s="119" t="s">
        <v>78</v>
      </c>
      <c r="B31" s="119"/>
      <c r="C31" s="119"/>
      <c r="D31" s="119"/>
      <c r="E31" s="119"/>
    </row>
    <row r="32" spans="1:5" x14ac:dyDescent="0.3">
      <c r="A32" s="120" t="s">
        <v>79</v>
      </c>
      <c r="B32" s="120"/>
      <c r="C32" s="120"/>
      <c r="D32" s="120"/>
      <c r="E32" s="120"/>
    </row>
    <row r="33" spans="1:5" ht="27" customHeight="1" x14ac:dyDescent="0.3">
      <c r="A33" s="120" t="s">
        <v>80</v>
      </c>
      <c r="B33" s="120"/>
      <c r="C33" s="120"/>
      <c r="D33" s="120"/>
      <c r="E33" s="120"/>
    </row>
    <row r="34" spans="1:5" x14ac:dyDescent="0.3">
      <c r="A34" s="121"/>
      <c r="B34" s="121"/>
      <c r="C34" s="121"/>
      <c r="D34" s="121"/>
      <c r="E34" s="121"/>
    </row>
  </sheetData>
  <mergeCells count="47">
    <mergeCell ref="A8:B8"/>
    <mergeCell ref="C8:E8"/>
    <mergeCell ref="A2:E2"/>
    <mergeCell ref="A3:E3"/>
    <mergeCell ref="A4:E5"/>
    <mergeCell ref="A6:E6"/>
    <mergeCell ref="A7:E7"/>
    <mergeCell ref="A9:B9"/>
    <mergeCell ref="C9:E9"/>
    <mergeCell ref="A10:B10"/>
    <mergeCell ref="C10:E10"/>
    <mergeCell ref="A11:B11"/>
    <mergeCell ref="C11:E11"/>
    <mergeCell ref="A18:E18"/>
    <mergeCell ref="A12:B12"/>
    <mergeCell ref="C12:E12"/>
    <mergeCell ref="A13:B13"/>
    <mergeCell ref="C13:E13"/>
    <mergeCell ref="A14:B14"/>
    <mergeCell ref="C14:E14"/>
    <mergeCell ref="A15:B15"/>
    <mergeCell ref="C15:E15"/>
    <mergeCell ref="A16:B16"/>
    <mergeCell ref="C16:E16"/>
    <mergeCell ref="A17:E17"/>
    <mergeCell ref="B19:C19"/>
    <mergeCell ref="B20:C20"/>
    <mergeCell ref="B21:C21"/>
    <mergeCell ref="A22:A24"/>
    <mergeCell ref="B22:C22"/>
    <mergeCell ref="B23:C23"/>
    <mergeCell ref="B24:C24"/>
    <mergeCell ref="A28:A29"/>
    <mergeCell ref="B28:C28"/>
    <mergeCell ref="B29:C29"/>
    <mergeCell ref="D28:D29"/>
    <mergeCell ref="E28:E29"/>
    <mergeCell ref="D22:D24"/>
    <mergeCell ref="E22:E24"/>
    <mergeCell ref="B25:C25"/>
    <mergeCell ref="B26:C26"/>
    <mergeCell ref="B27:C27"/>
    <mergeCell ref="A30:E30"/>
    <mergeCell ref="A31:E31"/>
    <mergeCell ref="A32:E32"/>
    <mergeCell ref="A33:E33"/>
    <mergeCell ref="A34:E34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2021년</vt:lpstr>
      <vt:lpstr>뒷면</vt:lpstr>
      <vt:lpstr>'2021년'!Print_Area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이은경</dc:creator>
  <cp:lastModifiedBy>KBS</cp:lastModifiedBy>
  <cp:lastPrinted>2022-01-20T08:38:59Z</cp:lastPrinted>
  <dcterms:created xsi:type="dcterms:W3CDTF">2015-08-03T05:58:17Z</dcterms:created>
  <dcterms:modified xsi:type="dcterms:W3CDTF">2022-01-20T08:41:37Z</dcterms:modified>
</cp:coreProperties>
</file>